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6967BA05-2B4F-44E8-B8AD-BAA242C5FC39}" xr6:coauthVersionLast="47" xr6:coauthVersionMax="47" xr10:uidLastSave="{00000000-0000-0000-0000-000000000000}"/>
  <bookViews>
    <workbookView xWindow="-108" yWindow="-108" windowWidth="23256" windowHeight="12576" xr2:uid="{C9CB4D86-6C46-4488-B38B-34F2694A2193}"/>
  </bookViews>
  <sheets>
    <sheet name="Revised A List Price" sheetId="3" r:id="rId1"/>
    <sheet name="Product Comparison" sheetId="9" state="hidden" r:id="rId2"/>
    <sheet name="Pivot" sheetId="13" state="hidden" r:id="rId3"/>
    <sheet name="商品比較_値上前" sheetId="12" state="hidden" r:id="rId4"/>
    <sheet name="Pivot_商品比較用" sheetId="7" state="hidden" r:id="rId5"/>
  </sheets>
  <definedNames>
    <definedName name="_xlnm._FilterDatabase" localSheetId="0" hidden="1">'Revised A List Price'!$B$5:$P$236</definedName>
    <definedName name="_xlnm.Print_Area" localSheetId="1">'Product Comparison'!$A$1:$AJ$272</definedName>
    <definedName name="_xlnm.Print_Area" localSheetId="0">'Revised A List Price'!$B$1:$P$236</definedName>
    <definedName name="_xlnm.Print_Area" localSheetId="3">商品比較_値上前!$A$1:$AL$272</definedName>
    <definedName name="_xlnm.Print_Titles" localSheetId="1">'Product Comparison'!$A:$B,'Product Comparison'!$1:$4</definedName>
    <definedName name="_xlnm.Print_Titles" localSheetId="0">'Revised A List Price'!$1:$5</definedName>
    <definedName name="_xlnm.Print_Titles" localSheetId="3">商品比較_値上前!$A:$D,商品比較_値上前!$1:$4</definedName>
  </definedName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00" i="9" l="1"/>
  <c r="AJ385" i="9" l="1"/>
  <c r="AI385" i="9"/>
  <c r="AH385" i="9"/>
  <c r="AG385" i="9"/>
  <c r="AF385" i="9"/>
  <c r="AE385" i="9"/>
  <c r="AD385" i="9"/>
  <c r="AC385" i="9"/>
  <c r="AB385" i="9"/>
  <c r="AA385" i="9"/>
  <c r="Z385" i="9"/>
  <c r="Y385" i="9"/>
  <c r="X385" i="9"/>
  <c r="W385" i="9"/>
  <c r="V385" i="9"/>
  <c r="U385" i="9"/>
  <c r="T385" i="9"/>
  <c r="S385" i="9"/>
  <c r="R385" i="9"/>
  <c r="Q385" i="9"/>
  <c r="P385" i="9"/>
  <c r="O385" i="9"/>
  <c r="N385" i="9"/>
  <c r="M385" i="9"/>
  <c r="L385" i="9"/>
  <c r="K385" i="9"/>
  <c r="J385" i="9"/>
  <c r="I385" i="9"/>
  <c r="H385" i="9"/>
  <c r="G385" i="9"/>
  <c r="F385" i="9"/>
  <c r="E385" i="9"/>
  <c r="D385" i="9"/>
  <c r="C385" i="9"/>
  <c r="AJ384" i="9"/>
  <c r="AI384" i="9"/>
  <c r="AH384" i="9"/>
  <c r="AG384" i="9"/>
  <c r="AF384" i="9"/>
  <c r="AE384" i="9"/>
  <c r="AD384" i="9"/>
  <c r="AC384" i="9"/>
  <c r="AB384" i="9"/>
  <c r="AA384" i="9"/>
  <c r="Z384" i="9"/>
  <c r="Y384" i="9"/>
  <c r="X384" i="9"/>
  <c r="W384" i="9"/>
  <c r="V384" i="9"/>
  <c r="U384" i="9"/>
  <c r="T384" i="9"/>
  <c r="S384" i="9"/>
  <c r="R384" i="9"/>
  <c r="Q384" i="9"/>
  <c r="P384" i="9"/>
  <c r="O384" i="9"/>
  <c r="N384" i="9"/>
  <c r="M384" i="9"/>
  <c r="L384" i="9"/>
  <c r="K384" i="9"/>
  <c r="J384" i="9"/>
  <c r="I384" i="9"/>
  <c r="H384" i="9"/>
  <c r="G384" i="9"/>
  <c r="F384" i="9"/>
  <c r="E384" i="9"/>
  <c r="D384" i="9"/>
  <c r="C384" i="9"/>
  <c r="AJ383" i="9"/>
  <c r="AI383" i="9"/>
  <c r="AH383" i="9"/>
  <c r="AG383" i="9"/>
  <c r="AF383" i="9"/>
  <c r="AE383" i="9"/>
  <c r="AD383" i="9"/>
  <c r="AC383" i="9"/>
  <c r="AB383" i="9"/>
  <c r="AA383" i="9"/>
  <c r="Z383" i="9"/>
  <c r="Y383" i="9"/>
  <c r="X383" i="9"/>
  <c r="W383" i="9"/>
  <c r="V383" i="9"/>
  <c r="U383" i="9"/>
  <c r="T383" i="9"/>
  <c r="S383" i="9"/>
  <c r="R383" i="9"/>
  <c r="Q383" i="9"/>
  <c r="P383" i="9"/>
  <c r="O383" i="9"/>
  <c r="N383" i="9"/>
  <c r="M383" i="9"/>
  <c r="L383" i="9"/>
  <c r="K383" i="9"/>
  <c r="J383" i="9"/>
  <c r="I383" i="9"/>
  <c r="H383" i="9"/>
  <c r="G383" i="9"/>
  <c r="F383" i="9"/>
  <c r="E383" i="9"/>
  <c r="D383" i="9"/>
  <c r="C383" i="9"/>
  <c r="AJ382" i="9"/>
  <c r="AI382" i="9"/>
  <c r="AH382" i="9"/>
  <c r="AG382" i="9"/>
  <c r="AF382" i="9"/>
  <c r="AE382" i="9"/>
  <c r="AD382" i="9"/>
  <c r="AC382" i="9"/>
  <c r="AB382" i="9"/>
  <c r="AA382" i="9"/>
  <c r="Z382" i="9"/>
  <c r="Y382" i="9"/>
  <c r="X382" i="9"/>
  <c r="W382" i="9"/>
  <c r="V382" i="9"/>
  <c r="U382" i="9"/>
  <c r="T382" i="9"/>
  <c r="S382" i="9"/>
  <c r="R382" i="9"/>
  <c r="Q382" i="9"/>
  <c r="P382" i="9"/>
  <c r="O382" i="9"/>
  <c r="N382" i="9"/>
  <c r="M382" i="9"/>
  <c r="L382" i="9"/>
  <c r="K382" i="9"/>
  <c r="J382" i="9"/>
  <c r="I382" i="9"/>
  <c r="H382" i="9"/>
  <c r="G382" i="9"/>
  <c r="F382" i="9"/>
  <c r="E382" i="9"/>
  <c r="D382" i="9"/>
  <c r="C382" i="9"/>
  <c r="AJ381" i="9"/>
  <c r="AI381" i="9"/>
  <c r="AH381" i="9"/>
  <c r="AG381" i="9"/>
  <c r="AF381" i="9"/>
  <c r="AE381" i="9"/>
  <c r="AD381" i="9"/>
  <c r="AC381" i="9"/>
  <c r="AB381" i="9"/>
  <c r="AA381" i="9"/>
  <c r="Z381" i="9"/>
  <c r="Y381" i="9"/>
  <c r="X381" i="9"/>
  <c r="W381" i="9"/>
  <c r="V381" i="9"/>
  <c r="U381" i="9"/>
  <c r="T381" i="9"/>
  <c r="S381" i="9"/>
  <c r="R381" i="9"/>
  <c r="Q381" i="9"/>
  <c r="P381" i="9"/>
  <c r="O381" i="9"/>
  <c r="N381" i="9"/>
  <c r="M381" i="9"/>
  <c r="L381" i="9"/>
  <c r="K381" i="9"/>
  <c r="J381" i="9"/>
  <c r="I381" i="9"/>
  <c r="H381" i="9"/>
  <c r="G381" i="9"/>
  <c r="F381" i="9"/>
  <c r="E381" i="9"/>
  <c r="D381" i="9"/>
  <c r="C381" i="9"/>
  <c r="AJ380" i="9"/>
  <c r="AI380" i="9"/>
  <c r="AH380" i="9"/>
  <c r="AG380" i="9"/>
  <c r="AF380" i="9"/>
  <c r="AE380" i="9"/>
  <c r="AD380" i="9"/>
  <c r="AC380" i="9"/>
  <c r="AB380" i="9"/>
  <c r="AA380" i="9"/>
  <c r="Z380" i="9"/>
  <c r="Y380" i="9"/>
  <c r="X380" i="9"/>
  <c r="W380" i="9"/>
  <c r="V380" i="9"/>
  <c r="U380" i="9"/>
  <c r="T380" i="9"/>
  <c r="S380" i="9"/>
  <c r="R380" i="9"/>
  <c r="Q380" i="9"/>
  <c r="P380" i="9"/>
  <c r="O380" i="9"/>
  <c r="N380" i="9"/>
  <c r="M380" i="9"/>
  <c r="L380" i="9"/>
  <c r="K380" i="9"/>
  <c r="J380" i="9"/>
  <c r="I380" i="9"/>
  <c r="H380" i="9"/>
  <c r="G380" i="9"/>
  <c r="F380" i="9"/>
  <c r="E380" i="9"/>
  <c r="D380" i="9"/>
  <c r="C380" i="9"/>
  <c r="AJ379" i="9"/>
  <c r="AI379" i="9"/>
  <c r="AH379" i="9"/>
  <c r="AG379" i="9"/>
  <c r="AF379" i="9"/>
  <c r="AE379" i="9"/>
  <c r="AD379" i="9"/>
  <c r="AC379" i="9"/>
  <c r="AB379" i="9"/>
  <c r="AA379" i="9"/>
  <c r="Z379" i="9"/>
  <c r="Y379" i="9"/>
  <c r="X379" i="9"/>
  <c r="W379" i="9"/>
  <c r="V379" i="9"/>
  <c r="U379" i="9"/>
  <c r="T379" i="9"/>
  <c r="S379" i="9"/>
  <c r="R379" i="9"/>
  <c r="Q379" i="9"/>
  <c r="P379" i="9"/>
  <c r="O379" i="9"/>
  <c r="N379" i="9"/>
  <c r="M379" i="9"/>
  <c r="L379" i="9"/>
  <c r="K379" i="9"/>
  <c r="J379" i="9"/>
  <c r="I379" i="9"/>
  <c r="H379" i="9"/>
  <c r="G379" i="9"/>
  <c r="F379" i="9"/>
  <c r="E379" i="9"/>
  <c r="D379" i="9"/>
  <c r="C379" i="9"/>
  <c r="AJ378" i="9"/>
  <c r="AI378" i="9"/>
  <c r="AH378" i="9"/>
  <c r="AG378" i="9"/>
  <c r="AF378" i="9"/>
  <c r="AE378" i="9"/>
  <c r="AD378" i="9"/>
  <c r="AC378" i="9"/>
  <c r="AB378" i="9"/>
  <c r="AA378" i="9"/>
  <c r="Z378" i="9"/>
  <c r="Y378" i="9"/>
  <c r="X378" i="9"/>
  <c r="W378" i="9"/>
  <c r="V378" i="9"/>
  <c r="U378" i="9"/>
  <c r="T378" i="9"/>
  <c r="S378" i="9"/>
  <c r="R378" i="9"/>
  <c r="Q378" i="9"/>
  <c r="P378" i="9"/>
  <c r="O378" i="9"/>
  <c r="N378" i="9"/>
  <c r="M378" i="9"/>
  <c r="L378" i="9"/>
  <c r="K378" i="9"/>
  <c r="J378" i="9"/>
  <c r="I378" i="9"/>
  <c r="H378" i="9"/>
  <c r="G378" i="9"/>
  <c r="F378" i="9"/>
  <c r="E378" i="9"/>
  <c r="D378" i="9"/>
  <c r="C378" i="9"/>
  <c r="AJ377" i="9"/>
  <c r="AI377" i="9"/>
  <c r="AH377" i="9"/>
  <c r="AG377" i="9"/>
  <c r="AF377" i="9"/>
  <c r="AE377" i="9"/>
  <c r="AD377" i="9"/>
  <c r="AC377" i="9"/>
  <c r="AB377" i="9"/>
  <c r="AA377" i="9"/>
  <c r="Z377" i="9"/>
  <c r="Y377" i="9"/>
  <c r="X377" i="9"/>
  <c r="W377" i="9"/>
  <c r="V377" i="9"/>
  <c r="U377" i="9"/>
  <c r="T377" i="9"/>
  <c r="S377" i="9"/>
  <c r="R377" i="9"/>
  <c r="Q377" i="9"/>
  <c r="P377" i="9"/>
  <c r="O377" i="9"/>
  <c r="N377" i="9"/>
  <c r="M377" i="9"/>
  <c r="L377" i="9"/>
  <c r="K377" i="9"/>
  <c r="J377" i="9"/>
  <c r="I377" i="9"/>
  <c r="H377" i="9"/>
  <c r="G377" i="9"/>
  <c r="F377" i="9"/>
  <c r="E377" i="9"/>
  <c r="D377" i="9"/>
  <c r="C377" i="9"/>
  <c r="AJ376" i="9"/>
  <c r="AI376" i="9"/>
  <c r="AH376" i="9"/>
  <c r="AG376" i="9"/>
  <c r="AF376" i="9"/>
  <c r="AE376" i="9"/>
  <c r="AD376" i="9"/>
  <c r="AC376" i="9"/>
  <c r="AB376" i="9"/>
  <c r="AA376" i="9"/>
  <c r="Z376" i="9"/>
  <c r="Y376" i="9"/>
  <c r="X376" i="9"/>
  <c r="W376" i="9"/>
  <c r="V376" i="9"/>
  <c r="U376" i="9"/>
  <c r="T376" i="9"/>
  <c r="S376" i="9"/>
  <c r="R376" i="9"/>
  <c r="Q376" i="9"/>
  <c r="P376" i="9"/>
  <c r="O376" i="9"/>
  <c r="N376" i="9"/>
  <c r="M376" i="9"/>
  <c r="L376" i="9"/>
  <c r="K376" i="9"/>
  <c r="J376" i="9"/>
  <c r="I376" i="9"/>
  <c r="H376" i="9"/>
  <c r="G376" i="9"/>
  <c r="F376" i="9"/>
  <c r="E376" i="9"/>
  <c r="D376" i="9"/>
  <c r="C376" i="9"/>
  <c r="AJ375" i="9"/>
  <c r="AI375" i="9"/>
  <c r="AH375" i="9"/>
  <c r="AG375" i="9"/>
  <c r="AF375" i="9"/>
  <c r="AE375" i="9"/>
  <c r="AD375" i="9"/>
  <c r="AC375" i="9"/>
  <c r="AB375" i="9"/>
  <c r="AA375" i="9"/>
  <c r="Z375" i="9"/>
  <c r="Y375" i="9"/>
  <c r="X375" i="9"/>
  <c r="W375" i="9"/>
  <c r="V375" i="9"/>
  <c r="U375" i="9"/>
  <c r="T375" i="9"/>
  <c r="S375" i="9"/>
  <c r="R375" i="9"/>
  <c r="Q375" i="9"/>
  <c r="P375" i="9"/>
  <c r="O375" i="9"/>
  <c r="N375" i="9"/>
  <c r="M375" i="9"/>
  <c r="L375" i="9"/>
  <c r="K375" i="9"/>
  <c r="J375" i="9"/>
  <c r="I375" i="9"/>
  <c r="H375" i="9"/>
  <c r="G375" i="9"/>
  <c r="F375" i="9"/>
  <c r="E375" i="9"/>
  <c r="D375" i="9"/>
  <c r="C375" i="9"/>
  <c r="AJ374" i="9"/>
  <c r="AI374" i="9"/>
  <c r="AH374" i="9"/>
  <c r="AG374" i="9"/>
  <c r="AF374" i="9"/>
  <c r="AE374" i="9"/>
  <c r="AD374" i="9"/>
  <c r="AC374" i="9"/>
  <c r="AB374" i="9"/>
  <c r="AA374" i="9"/>
  <c r="Z374" i="9"/>
  <c r="Y374" i="9"/>
  <c r="X374" i="9"/>
  <c r="W374" i="9"/>
  <c r="V374" i="9"/>
  <c r="U374" i="9"/>
  <c r="T374" i="9"/>
  <c r="S374" i="9"/>
  <c r="R374" i="9"/>
  <c r="Q374" i="9"/>
  <c r="P374" i="9"/>
  <c r="O374" i="9"/>
  <c r="N374" i="9"/>
  <c r="M374" i="9"/>
  <c r="L374" i="9"/>
  <c r="K374" i="9"/>
  <c r="J374" i="9"/>
  <c r="I374" i="9"/>
  <c r="H374" i="9"/>
  <c r="G374" i="9"/>
  <c r="F374" i="9"/>
  <c r="E374" i="9"/>
  <c r="D374" i="9"/>
  <c r="C374" i="9"/>
  <c r="AJ373" i="9"/>
  <c r="AI373" i="9"/>
  <c r="AH373" i="9"/>
  <c r="AG373" i="9"/>
  <c r="AF373" i="9"/>
  <c r="AE373" i="9"/>
  <c r="AD373" i="9"/>
  <c r="AC373" i="9"/>
  <c r="AB373" i="9"/>
  <c r="AA373" i="9"/>
  <c r="Z373" i="9"/>
  <c r="Y373" i="9"/>
  <c r="X373" i="9"/>
  <c r="W373" i="9"/>
  <c r="V373" i="9"/>
  <c r="U373" i="9"/>
  <c r="T373" i="9"/>
  <c r="S373" i="9"/>
  <c r="R373" i="9"/>
  <c r="Q373" i="9"/>
  <c r="P373" i="9"/>
  <c r="O373" i="9"/>
  <c r="N373" i="9"/>
  <c r="M373" i="9"/>
  <c r="L373" i="9"/>
  <c r="K373" i="9"/>
  <c r="J373" i="9"/>
  <c r="I373" i="9"/>
  <c r="H373" i="9"/>
  <c r="G373" i="9"/>
  <c r="F373" i="9"/>
  <c r="E373" i="9"/>
  <c r="D373" i="9"/>
  <c r="C373" i="9"/>
  <c r="AJ372" i="9"/>
  <c r="AI372" i="9"/>
  <c r="AH372" i="9"/>
  <c r="AG372" i="9"/>
  <c r="AF372" i="9"/>
  <c r="AE372" i="9"/>
  <c r="AD372" i="9"/>
  <c r="AC372" i="9"/>
  <c r="AB372" i="9"/>
  <c r="AA372" i="9"/>
  <c r="Z372" i="9"/>
  <c r="Y372" i="9"/>
  <c r="X372" i="9"/>
  <c r="W372" i="9"/>
  <c r="V372" i="9"/>
  <c r="U372" i="9"/>
  <c r="T372" i="9"/>
  <c r="S372" i="9"/>
  <c r="R372" i="9"/>
  <c r="Q372" i="9"/>
  <c r="P372" i="9"/>
  <c r="O372" i="9"/>
  <c r="N372" i="9"/>
  <c r="M372" i="9"/>
  <c r="L372" i="9"/>
  <c r="K372" i="9"/>
  <c r="J372" i="9"/>
  <c r="I372" i="9"/>
  <c r="H372" i="9"/>
  <c r="G372" i="9"/>
  <c r="F372" i="9"/>
  <c r="E372" i="9"/>
  <c r="D372" i="9"/>
  <c r="C372" i="9"/>
  <c r="AJ371" i="9"/>
  <c r="AI371" i="9"/>
  <c r="AH371" i="9"/>
  <c r="AG371" i="9"/>
  <c r="AF371" i="9"/>
  <c r="AE371" i="9"/>
  <c r="AD371" i="9"/>
  <c r="AC371" i="9"/>
  <c r="AB371" i="9"/>
  <c r="AA371" i="9"/>
  <c r="Z371" i="9"/>
  <c r="Y371" i="9"/>
  <c r="X371" i="9"/>
  <c r="W371" i="9"/>
  <c r="V371" i="9"/>
  <c r="U371" i="9"/>
  <c r="T371" i="9"/>
  <c r="S371" i="9"/>
  <c r="R371" i="9"/>
  <c r="Q371" i="9"/>
  <c r="P371" i="9"/>
  <c r="O371" i="9"/>
  <c r="N371" i="9"/>
  <c r="M371" i="9"/>
  <c r="L371" i="9"/>
  <c r="K371" i="9"/>
  <c r="J371" i="9"/>
  <c r="I371" i="9"/>
  <c r="H371" i="9"/>
  <c r="G371" i="9"/>
  <c r="F371" i="9"/>
  <c r="E371" i="9"/>
  <c r="D371" i="9"/>
  <c r="C371" i="9"/>
  <c r="AJ370" i="9"/>
  <c r="AI370" i="9"/>
  <c r="AH370" i="9"/>
  <c r="AG370" i="9"/>
  <c r="AF370" i="9"/>
  <c r="AE370" i="9"/>
  <c r="AD370" i="9"/>
  <c r="AC370" i="9"/>
  <c r="AB370" i="9"/>
  <c r="AA370" i="9"/>
  <c r="Z370" i="9"/>
  <c r="Y370" i="9"/>
  <c r="X370" i="9"/>
  <c r="W370" i="9"/>
  <c r="V370" i="9"/>
  <c r="U370" i="9"/>
  <c r="T370" i="9"/>
  <c r="S370" i="9"/>
  <c r="R370" i="9"/>
  <c r="Q370" i="9"/>
  <c r="P370" i="9"/>
  <c r="O370" i="9"/>
  <c r="N370" i="9"/>
  <c r="M370" i="9"/>
  <c r="L370" i="9"/>
  <c r="K370" i="9"/>
  <c r="J370" i="9"/>
  <c r="I370" i="9"/>
  <c r="H370" i="9"/>
  <c r="G370" i="9"/>
  <c r="F370" i="9"/>
  <c r="E370" i="9"/>
  <c r="D370" i="9"/>
  <c r="C370" i="9"/>
  <c r="AJ369" i="9"/>
  <c r="AI369" i="9"/>
  <c r="AH369" i="9"/>
  <c r="AG369" i="9"/>
  <c r="AF369" i="9"/>
  <c r="AE369" i="9"/>
  <c r="AD369" i="9"/>
  <c r="AC369" i="9"/>
  <c r="AB369" i="9"/>
  <c r="AA369" i="9"/>
  <c r="Z369" i="9"/>
  <c r="Y369" i="9"/>
  <c r="X369" i="9"/>
  <c r="W369" i="9"/>
  <c r="V369" i="9"/>
  <c r="U369" i="9"/>
  <c r="T369" i="9"/>
  <c r="S369" i="9"/>
  <c r="R369" i="9"/>
  <c r="Q369" i="9"/>
  <c r="P369" i="9"/>
  <c r="O369" i="9"/>
  <c r="N369" i="9"/>
  <c r="M369" i="9"/>
  <c r="L369" i="9"/>
  <c r="K369" i="9"/>
  <c r="J369" i="9"/>
  <c r="I369" i="9"/>
  <c r="H369" i="9"/>
  <c r="G369" i="9"/>
  <c r="F369" i="9"/>
  <c r="E369" i="9"/>
  <c r="D369" i="9"/>
  <c r="C369" i="9"/>
  <c r="AJ368" i="9"/>
  <c r="AI368" i="9"/>
  <c r="AH368" i="9"/>
  <c r="AG368" i="9"/>
  <c r="AF368" i="9"/>
  <c r="AE368" i="9"/>
  <c r="AD368" i="9"/>
  <c r="AC368" i="9"/>
  <c r="AB368" i="9"/>
  <c r="AA368" i="9"/>
  <c r="Z368" i="9"/>
  <c r="Y368" i="9"/>
  <c r="X368" i="9"/>
  <c r="W368" i="9"/>
  <c r="V368" i="9"/>
  <c r="U368" i="9"/>
  <c r="T368" i="9"/>
  <c r="S368" i="9"/>
  <c r="R368" i="9"/>
  <c r="Q368" i="9"/>
  <c r="P368" i="9"/>
  <c r="O368" i="9"/>
  <c r="N368" i="9"/>
  <c r="M368" i="9"/>
  <c r="L368" i="9"/>
  <c r="K368" i="9"/>
  <c r="J368" i="9"/>
  <c r="I368" i="9"/>
  <c r="H368" i="9"/>
  <c r="G368" i="9"/>
  <c r="F368" i="9"/>
  <c r="E368" i="9"/>
  <c r="D368" i="9"/>
  <c r="C368" i="9"/>
  <c r="AJ367" i="9"/>
  <c r="AI367" i="9"/>
  <c r="AH367" i="9"/>
  <c r="AG367" i="9"/>
  <c r="AF367" i="9"/>
  <c r="AE367" i="9"/>
  <c r="AD367" i="9"/>
  <c r="AC367" i="9"/>
  <c r="AB367" i="9"/>
  <c r="AA367" i="9"/>
  <c r="Z367" i="9"/>
  <c r="Y367" i="9"/>
  <c r="X367" i="9"/>
  <c r="W367" i="9"/>
  <c r="V367" i="9"/>
  <c r="U367" i="9"/>
  <c r="T367" i="9"/>
  <c r="S367" i="9"/>
  <c r="R367" i="9"/>
  <c r="Q367" i="9"/>
  <c r="P367" i="9"/>
  <c r="O367" i="9"/>
  <c r="N367" i="9"/>
  <c r="M367" i="9"/>
  <c r="L367" i="9"/>
  <c r="K367" i="9"/>
  <c r="J367" i="9"/>
  <c r="I367" i="9"/>
  <c r="H367" i="9"/>
  <c r="G367" i="9"/>
  <c r="F367" i="9"/>
  <c r="E367" i="9"/>
  <c r="D367" i="9"/>
  <c r="C367" i="9"/>
  <c r="AJ366" i="9"/>
  <c r="AI366" i="9"/>
  <c r="AH366" i="9"/>
  <c r="AG366" i="9"/>
  <c r="AF366" i="9"/>
  <c r="AE366" i="9"/>
  <c r="AD366" i="9"/>
  <c r="AC366" i="9"/>
  <c r="AB366" i="9"/>
  <c r="AA366" i="9"/>
  <c r="Z366" i="9"/>
  <c r="Y366" i="9"/>
  <c r="X366" i="9"/>
  <c r="W366" i="9"/>
  <c r="V366" i="9"/>
  <c r="U366" i="9"/>
  <c r="T366" i="9"/>
  <c r="S366" i="9"/>
  <c r="R366" i="9"/>
  <c r="Q366" i="9"/>
  <c r="P366" i="9"/>
  <c r="O366" i="9"/>
  <c r="N366" i="9"/>
  <c r="M366" i="9"/>
  <c r="L366" i="9"/>
  <c r="K366" i="9"/>
  <c r="J366" i="9"/>
  <c r="I366" i="9"/>
  <c r="H366" i="9"/>
  <c r="G366" i="9"/>
  <c r="F366" i="9"/>
  <c r="E366" i="9"/>
  <c r="D366" i="9"/>
  <c r="C366" i="9"/>
  <c r="AJ365" i="9"/>
  <c r="AI365" i="9"/>
  <c r="AH365" i="9"/>
  <c r="AG365" i="9"/>
  <c r="AF365" i="9"/>
  <c r="AE365" i="9"/>
  <c r="AD365" i="9"/>
  <c r="AC365" i="9"/>
  <c r="AB365" i="9"/>
  <c r="AA365" i="9"/>
  <c r="Z365" i="9"/>
  <c r="Y365" i="9"/>
  <c r="X365" i="9"/>
  <c r="W365" i="9"/>
  <c r="V365" i="9"/>
  <c r="U365" i="9"/>
  <c r="T365" i="9"/>
  <c r="S365" i="9"/>
  <c r="R365" i="9"/>
  <c r="Q365" i="9"/>
  <c r="P365" i="9"/>
  <c r="O365" i="9"/>
  <c r="N365" i="9"/>
  <c r="M365" i="9"/>
  <c r="L365" i="9"/>
  <c r="K365" i="9"/>
  <c r="J365" i="9"/>
  <c r="I365" i="9"/>
  <c r="H365" i="9"/>
  <c r="G365" i="9"/>
  <c r="F365" i="9"/>
  <c r="E365" i="9"/>
  <c r="D365" i="9"/>
  <c r="C365" i="9"/>
  <c r="AJ364" i="9"/>
  <c r="AI364" i="9"/>
  <c r="AH364" i="9"/>
  <c r="AG364" i="9"/>
  <c r="AF364" i="9"/>
  <c r="AE364" i="9"/>
  <c r="AD364" i="9"/>
  <c r="AC364" i="9"/>
  <c r="AB364" i="9"/>
  <c r="AA364" i="9"/>
  <c r="Z364" i="9"/>
  <c r="Y364" i="9"/>
  <c r="X364" i="9"/>
  <c r="W364" i="9"/>
  <c r="V364" i="9"/>
  <c r="U364" i="9"/>
  <c r="T364" i="9"/>
  <c r="S364" i="9"/>
  <c r="R364" i="9"/>
  <c r="Q364" i="9"/>
  <c r="P364" i="9"/>
  <c r="O364" i="9"/>
  <c r="N364" i="9"/>
  <c r="M364" i="9"/>
  <c r="L364" i="9"/>
  <c r="K364" i="9"/>
  <c r="J364" i="9"/>
  <c r="I364" i="9"/>
  <c r="H364" i="9"/>
  <c r="G364" i="9"/>
  <c r="F364" i="9"/>
  <c r="E364" i="9"/>
  <c r="D364" i="9"/>
  <c r="C364" i="9"/>
  <c r="AJ363" i="9"/>
  <c r="AI363" i="9"/>
  <c r="AH363" i="9"/>
  <c r="AG363" i="9"/>
  <c r="AF363" i="9"/>
  <c r="AE363" i="9"/>
  <c r="AD363" i="9"/>
  <c r="AC363" i="9"/>
  <c r="AB363" i="9"/>
  <c r="AA363" i="9"/>
  <c r="Z363" i="9"/>
  <c r="Y363" i="9"/>
  <c r="X363" i="9"/>
  <c r="W363" i="9"/>
  <c r="V363" i="9"/>
  <c r="U363" i="9"/>
  <c r="T363" i="9"/>
  <c r="S363" i="9"/>
  <c r="R363" i="9"/>
  <c r="Q363" i="9"/>
  <c r="P363" i="9"/>
  <c r="O363" i="9"/>
  <c r="N363" i="9"/>
  <c r="M363" i="9"/>
  <c r="L363" i="9"/>
  <c r="K363" i="9"/>
  <c r="J363" i="9"/>
  <c r="I363" i="9"/>
  <c r="H363" i="9"/>
  <c r="G363" i="9"/>
  <c r="F363" i="9"/>
  <c r="E363" i="9"/>
  <c r="D363" i="9"/>
  <c r="C363" i="9"/>
  <c r="AJ362" i="9"/>
  <c r="AI362" i="9"/>
  <c r="AH362" i="9"/>
  <c r="AG362" i="9"/>
  <c r="AF362" i="9"/>
  <c r="AE362" i="9"/>
  <c r="AD362" i="9"/>
  <c r="AC362" i="9"/>
  <c r="AB362" i="9"/>
  <c r="AA362" i="9"/>
  <c r="Z362" i="9"/>
  <c r="Y362" i="9"/>
  <c r="X362" i="9"/>
  <c r="W362" i="9"/>
  <c r="V362" i="9"/>
  <c r="U362" i="9"/>
  <c r="T362" i="9"/>
  <c r="S362" i="9"/>
  <c r="R362" i="9"/>
  <c r="Q362" i="9"/>
  <c r="P362" i="9"/>
  <c r="O362" i="9"/>
  <c r="N362" i="9"/>
  <c r="M362" i="9"/>
  <c r="L362" i="9"/>
  <c r="K362" i="9"/>
  <c r="J362" i="9"/>
  <c r="I362" i="9"/>
  <c r="H362" i="9"/>
  <c r="G362" i="9"/>
  <c r="F362" i="9"/>
  <c r="E362" i="9"/>
  <c r="D362" i="9"/>
  <c r="C362" i="9"/>
  <c r="AJ361" i="9"/>
  <c r="AI361" i="9"/>
  <c r="AH361" i="9"/>
  <c r="AG361" i="9"/>
  <c r="AF361" i="9"/>
  <c r="AE361" i="9"/>
  <c r="AD361" i="9"/>
  <c r="AC361" i="9"/>
  <c r="AB361" i="9"/>
  <c r="AA361" i="9"/>
  <c r="Z361" i="9"/>
  <c r="Y361" i="9"/>
  <c r="X361" i="9"/>
  <c r="W361" i="9"/>
  <c r="V361" i="9"/>
  <c r="U361" i="9"/>
  <c r="T361" i="9"/>
  <c r="S361" i="9"/>
  <c r="R361" i="9"/>
  <c r="Q361" i="9"/>
  <c r="P361" i="9"/>
  <c r="O361" i="9"/>
  <c r="N361" i="9"/>
  <c r="M361" i="9"/>
  <c r="L361" i="9"/>
  <c r="K361" i="9"/>
  <c r="J361" i="9"/>
  <c r="I361" i="9"/>
  <c r="H361" i="9"/>
  <c r="G361" i="9"/>
  <c r="F361" i="9"/>
  <c r="E361" i="9"/>
  <c r="D361" i="9"/>
  <c r="C361" i="9"/>
  <c r="AJ360" i="9"/>
  <c r="AI360" i="9"/>
  <c r="AH360" i="9"/>
  <c r="AG360" i="9"/>
  <c r="AF360" i="9"/>
  <c r="AE360" i="9"/>
  <c r="AD360" i="9"/>
  <c r="AC360" i="9"/>
  <c r="AB360" i="9"/>
  <c r="AA360" i="9"/>
  <c r="Z360" i="9"/>
  <c r="Y360" i="9"/>
  <c r="X360" i="9"/>
  <c r="W360" i="9"/>
  <c r="V360" i="9"/>
  <c r="U360" i="9"/>
  <c r="T360" i="9"/>
  <c r="S360" i="9"/>
  <c r="R360" i="9"/>
  <c r="Q360" i="9"/>
  <c r="P360" i="9"/>
  <c r="O360" i="9"/>
  <c r="N360" i="9"/>
  <c r="M360" i="9"/>
  <c r="L360" i="9"/>
  <c r="K360" i="9"/>
  <c r="J360" i="9"/>
  <c r="I360" i="9"/>
  <c r="H360" i="9"/>
  <c r="G360" i="9"/>
  <c r="F360" i="9"/>
  <c r="E360" i="9"/>
  <c r="D360" i="9"/>
  <c r="C360" i="9"/>
  <c r="AJ359" i="9"/>
  <c r="AI359" i="9"/>
  <c r="AH359" i="9"/>
  <c r="AG359" i="9"/>
  <c r="AF359" i="9"/>
  <c r="AE359" i="9"/>
  <c r="AD359" i="9"/>
  <c r="AC359" i="9"/>
  <c r="AB359" i="9"/>
  <c r="AA359" i="9"/>
  <c r="Z359" i="9"/>
  <c r="Y359" i="9"/>
  <c r="X359" i="9"/>
  <c r="W359" i="9"/>
  <c r="V359" i="9"/>
  <c r="U359" i="9"/>
  <c r="T359" i="9"/>
  <c r="S359" i="9"/>
  <c r="R359" i="9"/>
  <c r="Q359" i="9"/>
  <c r="P359" i="9"/>
  <c r="O359" i="9"/>
  <c r="N359" i="9"/>
  <c r="M359" i="9"/>
  <c r="L359" i="9"/>
  <c r="K359" i="9"/>
  <c r="J359" i="9"/>
  <c r="I359" i="9"/>
  <c r="H359" i="9"/>
  <c r="G359" i="9"/>
  <c r="F359" i="9"/>
  <c r="E359" i="9"/>
  <c r="D359" i="9"/>
  <c r="C359" i="9"/>
  <c r="AJ358" i="9"/>
  <c r="AI358" i="9"/>
  <c r="AH358" i="9"/>
  <c r="AG358" i="9"/>
  <c r="AF358" i="9"/>
  <c r="AE358" i="9"/>
  <c r="AD358" i="9"/>
  <c r="AC358" i="9"/>
  <c r="AB358" i="9"/>
  <c r="AA358" i="9"/>
  <c r="Z358" i="9"/>
  <c r="Y358" i="9"/>
  <c r="X358" i="9"/>
  <c r="W358" i="9"/>
  <c r="V358" i="9"/>
  <c r="U358" i="9"/>
  <c r="T358" i="9"/>
  <c r="S358" i="9"/>
  <c r="R358" i="9"/>
  <c r="Q358" i="9"/>
  <c r="P358" i="9"/>
  <c r="O358" i="9"/>
  <c r="N358" i="9"/>
  <c r="M358" i="9"/>
  <c r="L358" i="9"/>
  <c r="K358" i="9"/>
  <c r="J358" i="9"/>
  <c r="I358" i="9"/>
  <c r="H358" i="9"/>
  <c r="G358" i="9"/>
  <c r="F358" i="9"/>
  <c r="E358" i="9"/>
  <c r="D358" i="9"/>
  <c r="C358" i="9"/>
  <c r="AJ357" i="9"/>
  <c r="AI357" i="9"/>
  <c r="AH357" i="9"/>
  <c r="AG357" i="9"/>
  <c r="AF357" i="9"/>
  <c r="AE357" i="9"/>
  <c r="AD357" i="9"/>
  <c r="AC357" i="9"/>
  <c r="AB357" i="9"/>
  <c r="AA357" i="9"/>
  <c r="Z357" i="9"/>
  <c r="Y357" i="9"/>
  <c r="X357" i="9"/>
  <c r="W357" i="9"/>
  <c r="V357" i="9"/>
  <c r="U357" i="9"/>
  <c r="T357" i="9"/>
  <c r="S357" i="9"/>
  <c r="R357" i="9"/>
  <c r="Q357" i="9"/>
  <c r="P357" i="9"/>
  <c r="O357" i="9"/>
  <c r="N357" i="9"/>
  <c r="M357" i="9"/>
  <c r="L357" i="9"/>
  <c r="K357" i="9"/>
  <c r="J357" i="9"/>
  <c r="I357" i="9"/>
  <c r="H357" i="9"/>
  <c r="G357" i="9"/>
  <c r="F357" i="9"/>
  <c r="E357" i="9"/>
  <c r="D357" i="9"/>
  <c r="C357" i="9"/>
  <c r="AJ356" i="9"/>
  <c r="AI356" i="9"/>
  <c r="AH356" i="9"/>
  <c r="AG356" i="9"/>
  <c r="AF356" i="9"/>
  <c r="AE356" i="9"/>
  <c r="AD356" i="9"/>
  <c r="AC356" i="9"/>
  <c r="AB356" i="9"/>
  <c r="AA356" i="9"/>
  <c r="Z356" i="9"/>
  <c r="Y356" i="9"/>
  <c r="X356" i="9"/>
  <c r="W356" i="9"/>
  <c r="V356" i="9"/>
  <c r="U356" i="9"/>
  <c r="T356" i="9"/>
  <c r="S356" i="9"/>
  <c r="R356" i="9"/>
  <c r="Q356" i="9"/>
  <c r="P356" i="9"/>
  <c r="O356" i="9"/>
  <c r="N356" i="9"/>
  <c r="M356" i="9"/>
  <c r="L356" i="9"/>
  <c r="K356" i="9"/>
  <c r="J356" i="9"/>
  <c r="I356" i="9"/>
  <c r="H356" i="9"/>
  <c r="G356" i="9"/>
  <c r="F356" i="9"/>
  <c r="E356" i="9"/>
  <c r="D356" i="9"/>
  <c r="C356" i="9"/>
  <c r="AJ355" i="9"/>
  <c r="AI355" i="9"/>
  <c r="AH355" i="9"/>
  <c r="AG355" i="9"/>
  <c r="AF355" i="9"/>
  <c r="AE355" i="9"/>
  <c r="AD355" i="9"/>
  <c r="AC355" i="9"/>
  <c r="AB355" i="9"/>
  <c r="AA355" i="9"/>
  <c r="Z355" i="9"/>
  <c r="Y355" i="9"/>
  <c r="X355" i="9"/>
  <c r="W355" i="9"/>
  <c r="V355" i="9"/>
  <c r="U355" i="9"/>
  <c r="T355" i="9"/>
  <c r="S355" i="9"/>
  <c r="R355" i="9"/>
  <c r="Q355" i="9"/>
  <c r="P355" i="9"/>
  <c r="O355" i="9"/>
  <c r="N355" i="9"/>
  <c r="M355" i="9"/>
  <c r="L355" i="9"/>
  <c r="K355" i="9"/>
  <c r="J355" i="9"/>
  <c r="I355" i="9"/>
  <c r="H355" i="9"/>
  <c r="G355" i="9"/>
  <c r="F355" i="9"/>
  <c r="E355" i="9"/>
  <c r="D355" i="9"/>
  <c r="C355" i="9"/>
  <c r="AJ354" i="9"/>
  <c r="AI354" i="9"/>
  <c r="AH354" i="9"/>
  <c r="AG354" i="9"/>
  <c r="AF354" i="9"/>
  <c r="AE354" i="9"/>
  <c r="AD354" i="9"/>
  <c r="AC354" i="9"/>
  <c r="AB354" i="9"/>
  <c r="AA354" i="9"/>
  <c r="Z354" i="9"/>
  <c r="Y354" i="9"/>
  <c r="X354" i="9"/>
  <c r="W354" i="9"/>
  <c r="V354" i="9"/>
  <c r="U354" i="9"/>
  <c r="T354" i="9"/>
  <c r="S354" i="9"/>
  <c r="R354" i="9"/>
  <c r="Q354" i="9"/>
  <c r="P354" i="9"/>
  <c r="O354" i="9"/>
  <c r="N354" i="9"/>
  <c r="M354" i="9"/>
  <c r="L354" i="9"/>
  <c r="K354" i="9"/>
  <c r="J354" i="9"/>
  <c r="I354" i="9"/>
  <c r="H354" i="9"/>
  <c r="G354" i="9"/>
  <c r="F354" i="9"/>
  <c r="E354" i="9"/>
  <c r="D354" i="9"/>
  <c r="C354" i="9"/>
  <c r="AJ353" i="9"/>
  <c r="AI353" i="9"/>
  <c r="AH353" i="9"/>
  <c r="AG353" i="9"/>
  <c r="AF353" i="9"/>
  <c r="AE353" i="9"/>
  <c r="AD353" i="9"/>
  <c r="AC353" i="9"/>
  <c r="AB353" i="9"/>
  <c r="AA353" i="9"/>
  <c r="Z353" i="9"/>
  <c r="Y353" i="9"/>
  <c r="X353" i="9"/>
  <c r="W353" i="9"/>
  <c r="V353" i="9"/>
  <c r="U353" i="9"/>
  <c r="T353" i="9"/>
  <c r="S353" i="9"/>
  <c r="R353" i="9"/>
  <c r="Q353" i="9"/>
  <c r="P353" i="9"/>
  <c r="O353" i="9"/>
  <c r="N353" i="9"/>
  <c r="M353" i="9"/>
  <c r="L353" i="9"/>
  <c r="K353" i="9"/>
  <c r="J353" i="9"/>
  <c r="I353" i="9"/>
  <c r="H353" i="9"/>
  <c r="G353" i="9"/>
  <c r="F353" i="9"/>
  <c r="E353" i="9"/>
  <c r="D353" i="9"/>
  <c r="C353" i="9"/>
  <c r="AJ352" i="9"/>
  <c r="AI352" i="9"/>
  <c r="AH352" i="9"/>
  <c r="AG352" i="9"/>
  <c r="AF352" i="9"/>
  <c r="AE352" i="9"/>
  <c r="AD352" i="9"/>
  <c r="AC352" i="9"/>
  <c r="AB352" i="9"/>
  <c r="AA352" i="9"/>
  <c r="Z352" i="9"/>
  <c r="Y352" i="9"/>
  <c r="X352" i="9"/>
  <c r="W352" i="9"/>
  <c r="V352" i="9"/>
  <c r="U352" i="9"/>
  <c r="T352" i="9"/>
  <c r="S352" i="9"/>
  <c r="R352" i="9"/>
  <c r="Q352" i="9"/>
  <c r="P352" i="9"/>
  <c r="O352" i="9"/>
  <c r="N352" i="9"/>
  <c r="M352" i="9"/>
  <c r="L352" i="9"/>
  <c r="K352" i="9"/>
  <c r="J352" i="9"/>
  <c r="I352" i="9"/>
  <c r="H352" i="9"/>
  <c r="G352" i="9"/>
  <c r="F352" i="9"/>
  <c r="E352" i="9"/>
  <c r="D352" i="9"/>
  <c r="C352" i="9"/>
  <c r="AJ351" i="9"/>
  <c r="AI351" i="9"/>
  <c r="AH351" i="9"/>
  <c r="AG351" i="9"/>
  <c r="AF351" i="9"/>
  <c r="AE351" i="9"/>
  <c r="AD351" i="9"/>
  <c r="AC351" i="9"/>
  <c r="AB351" i="9"/>
  <c r="AA351" i="9"/>
  <c r="Z351" i="9"/>
  <c r="Y351" i="9"/>
  <c r="X351" i="9"/>
  <c r="W351" i="9"/>
  <c r="V351" i="9"/>
  <c r="U351" i="9"/>
  <c r="T351" i="9"/>
  <c r="S351" i="9"/>
  <c r="R351" i="9"/>
  <c r="Q351" i="9"/>
  <c r="P351" i="9"/>
  <c r="O351" i="9"/>
  <c r="N351" i="9"/>
  <c r="M351" i="9"/>
  <c r="L351" i="9"/>
  <c r="K351" i="9"/>
  <c r="J351" i="9"/>
  <c r="I351" i="9"/>
  <c r="H351" i="9"/>
  <c r="G351" i="9"/>
  <c r="F351" i="9"/>
  <c r="E351" i="9"/>
  <c r="D351" i="9"/>
  <c r="C351" i="9"/>
  <c r="AJ350" i="9"/>
  <c r="AI350" i="9"/>
  <c r="AH350" i="9"/>
  <c r="AG350" i="9"/>
  <c r="AF350" i="9"/>
  <c r="AE350" i="9"/>
  <c r="AD350" i="9"/>
  <c r="AC350" i="9"/>
  <c r="AB350" i="9"/>
  <c r="AA350" i="9"/>
  <c r="Z350" i="9"/>
  <c r="Y350" i="9"/>
  <c r="X350" i="9"/>
  <c r="W350" i="9"/>
  <c r="V350" i="9"/>
  <c r="U350" i="9"/>
  <c r="T350" i="9"/>
  <c r="S350" i="9"/>
  <c r="R350" i="9"/>
  <c r="Q350" i="9"/>
  <c r="P350" i="9"/>
  <c r="O350" i="9"/>
  <c r="N350" i="9"/>
  <c r="M350" i="9"/>
  <c r="L350" i="9"/>
  <c r="K350" i="9"/>
  <c r="J350" i="9"/>
  <c r="I350" i="9"/>
  <c r="H350" i="9"/>
  <c r="G350" i="9"/>
  <c r="F350" i="9"/>
  <c r="E350" i="9"/>
  <c r="D350" i="9"/>
  <c r="C350" i="9"/>
  <c r="AJ349" i="9"/>
  <c r="AI349" i="9"/>
  <c r="AH349" i="9"/>
  <c r="AG349" i="9"/>
  <c r="AF349" i="9"/>
  <c r="AE349" i="9"/>
  <c r="AD349" i="9"/>
  <c r="AC349" i="9"/>
  <c r="AB349" i="9"/>
  <c r="AA349" i="9"/>
  <c r="Z349" i="9"/>
  <c r="Y349" i="9"/>
  <c r="X349" i="9"/>
  <c r="W349" i="9"/>
  <c r="V349" i="9"/>
  <c r="U349" i="9"/>
  <c r="T349" i="9"/>
  <c r="S349" i="9"/>
  <c r="R349" i="9"/>
  <c r="Q349" i="9"/>
  <c r="P349" i="9"/>
  <c r="O349" i="9"/>
  <c r="N349" i="9"/>
  <c r="M349" i="9"/>
  <c r="L349" i="9"/>
  <c r="K349" i="9"/>
  <c r="J349" i="9"/>
  <c r="I349" i="9"/>
  <c r="H349" i="9"/>
  <c r="G349" i="9"/>
  <c r="F349" i="9"/>
  <c r="E349" i="9"/>
  <c r="D349" i="9"/>
  <c r="C349" i="9"/>
  <c r="AJ348" i="9"/>
  <c r="AI348" i="9"/>
  <c r="AH348" i="9"/>
  <c r="AG348" i="9"/>
  <c r="AF348" i="9"/>
  <c r="AE348" i="9"/>
  <c r="AD348" i="9"/>
  <c r="AC348" i="9"/>
  <c r="AB348" i="9"/>
  <c r="AA348" i="9"/>
  <c r="Z348" i="9"/>
  <c r="Y348" i="9"/>
  <c r="X348" i="9"/>
  <c r="W348" i="9"/>
  <c r="V348" i="9"/>
  <c r="U348" i="9"/>
  <c r="T348" i="9"/>
  <c r="S348" i="9"/>
  <c r="R348" i="9"/>
  <c r="Q348" i="9"/>
  <c r="P348" i="9"/>
  <c r="O348" i="9"/>
  <c r="N348" i="9"/>
  <c r="M348" i="9"/>
  <c r="L348" i="9"/>
  <c r="K348" i="9"/>
  <c r="J348" i="9"/>
  <c r="I348" i="9"/>
  <c r="H348" i="9"/>
  <c r="G348" i="9"/>
  <c r="F348" i="9"/>
  <c r="E348" i="9"/>
  <c r="D348" i="9"/>
  <c r="C348" i="9"/>
  <c r="AJ347" i="9"/>
  <c r="AI347" i="9"/>
  <c r="AH347" i="9"/>
  <c r="AG347" i="9"/>
  <c r="AF347" i="9"/>
  <c r="AE347" i="9"/>
  <c r="AD347" i="9"/>
  <c r="AC347" i="9"/>
  <c r="AB347" i="9"/>
  <c r="AA347" i="9"/>
  <c r="Z347" i="9"/>
  <c r="Y347" i="9"/>
  <c r="X347" i="9"/>
  <c r="W347" i="9"/>
  <c r="V347" i="9"/>
  <c r="U347" i="9"/>
  <c r="T347" i="9"/>
  <c r="S347" i="9"/>
  <c r="R347" i="9"/>
  <c r="Q347" i="9"/>
  <c r="P347" i="9"/>
  <c r="O347" i="9"/>
  <c r="N347" i="9"/>
  <c r="M347" i="9"/>
  <c r="L347" i="9"/>
  <c r="K347" i="9"/>
  <c r="J347" i="9"/>
  <c r="I347" i="9"/>
  <c r="H347" i="9"/>
  <c r="G347" i="9"/>
  <c r="F347" i="9"/>
  <c r="E347" i="9"/>
  <c r="D347" i="9"/>
  <c r="C347" i="9"/>
  <c r="AJ346" i="9"/>
  <c r="AI346" i="9"/>
  <c r="AH346" i="9"/>
  <c r="AG346" i="9"/>
  <c r="AF346" i="9"/>
  <c r="AE346" i="9"/>
  <c r="AD346" i="9"/>
  <c r="AC346" i="9"/>
  <c r="AB346" i="9"/>
  <c r="AA346" i="9"/>
  <c r="Z346" i="9"/>
  <c r="Y346" i="9"/>
  <c r="X346" i="9"/>
  <c r="W346" i="9"/>
  <c r="V346" i="9"/>
  <c r="U346" i="9"/>
  <c r="T346" i="9"/>
  <c r="S346" i="9"/>
  <c r="R346" i="9"/>
  <c r="Q346" i="9"/>
  <c r="P346" i="9"/>
  <c r="O346" i="9"/>
  <c r="N346" i="9"/>
  <c r="M346" i="9"/>
  <c r="L346" i="9"/>
  <c r="K346" i="9"/>
  <c r="J346" i="9"/>
  <c r="I346" i="9"/>
  <c r="H346" i="9"/>
  <c r="G346" i="9"/>
  <c r="F346" i="9"/>
  <c r="E346" i="9"/>
  <c r="D346" i="9"/>
  <c r="C346" i="9"/>
  <c r="AJ345" i="9"/>
  <c r="AI345" i="9"/>
  <c r="AH345" i="9"/>
  <c r="AG345" i="9"/>
  <c r="AF345" i="9"/>
  <c r="AE345" i="9"/>
  <c r="AD345" i="9"/>
  <c r="AC345" i="9"/>
  <c r="AB345" i="9"/>
  <c r="AA345" i="9"/>
  <c r="Z345" i="9"/>
  <c r="Y345" i="9"/>
  <c r="X345" i="9"/>
  <c r="W345" i="9"/>
  <c r="V345" i="9"/>
  <c r="U345" i="9"/>
  <c r="T345" i="9"/>
  <c r="S345" i="9"/>
  <c r="R345" i="9"/>
  <c r="Q345" i="9"/>
  <c r="P345" i="9"/>
  <c r="O345" i="9"/>
  <c r="N345" i="9"/>
  <c r="M345" i="9"/>
  <c r="L345" i="9"/>
  <c r="K345" i="9"/>
  <c r="J345" i="9"/>
  <c r="I345" i="9"/>
  <c r="H345" i="9"/>
  <c r="G345" i="9"/>
  <c r="F345" i="9"/>
  <c r="E345" i="9"/>
  <c r="D345" i="9"/>
  <c r="C345" i="9"/>
  <c r="AJ344" i="9"/>
  <c r="AI344" i="9"/>
  <c r="AH344" i="9"/>
  <c r="AG344" i="9"/>
  <c r="AF344" i="9"/>
  <c r="AE344" i="9"/>
  <c r="AD344" i="9"/>
  <c r="AC344" i="9"/>
  <c r="AB344" i="9"/>
  <c r="AA344" i="9"/>
  <c r="Z344" i="9"/>
  <c r="Y344" i="9"/>
  <c r="X344" i="9"/>
  <c r="W344" i="9"/>
  <c r="V344" i="9"/>
  <c r="U344" i="9"/>
  <c r="T344" i="9"/>
  <c r="S344" i="9"/>
  <c r="R344" i="9"/>
  <c r="Q344" i="9"/>
  <c r="P344" i="9"/>
  <c r="O344" i="9"/>
  <c r="N344" i="9"/>
  <c r="M344" i="9"/>
  <c r="L344" i="9"/>
  <c r="K344" i="9"/>
  <c r="J344" i="9"/>
  <c r="I344" i="9"/>
  <c r="H344" i="9"/>
  <c r="G344" i="9"/>
  <c r="F344" i="9"/>
  <c r="E344" i="9"/>
  <c r="D344" i="9"/>
  <c r="C344" i="9"/>
  <c r="AJ343" i="9"/>
  <c r="AI343" i="9"/>
  <c r="AH343" i="9"/>
  <c r="AG343" i="9"/>
  <c r="AF343" i="9"/>
  <c r="AE343" i="9"/>
  <c r="AD343" i="9"/>
  <c r="AC343" i="9"/>
  <c r="AB343" i="9"/>
  <c r="AA343" i="9"/>
  <c r="Z343" i="9"/>
  <c r="Y343" i="9"/>
  <c r="X343" i="9"/>
  <c r="W343" i="9"/>
  <c r="V343" i="9"/>
  <c r="U343" i="9"/>
  <c r="T343" i="9"/>
  <c r="S343" i="9"/>
  <c r="R343" i="9"/>
  <c r="Q343" i="9"/>
  <c r="P343" i="9"/>
  <c r="O343" i="9"/>
  <c r="N343" i="9"/>
  <c r="M343" i="9"/>
  <c r="L343" i="9"/>
  <c r="K343" i="9"/>
  <c r="J343" i="9"/>
  <c r="I343" i="9"/>
  <c r="H343" i="9"/>
  <c r="G343" i="9"/>
  <c r="F343" i="9"/>
  <c r="E343" i="9"/>
  <c r="D343" i="9"/>
  <c r="C343" i="9"/>
  <c r="AJ342" i="9"/>
  <c r="AI342" i="9"/>
  <c r="AH342" i="9"/>
  <c r="AG342" i="9"/>
  <c r="AF342" i="9"/>
  <c r="AE342" i="9"/>
  <c r="AD342" i="9"/>
  <c r="AC342" i="9"/>
  <c r="AB342" i="9"/>
  <c r="AA342" i="9"/>
  <c r="Z342" i="9"/>
  <c r="Y342" i="9"/>
  <c r="X342" i="9"/>
  <c r="W342" i="9"/>
  <c r="V342" i="9"/>
  <c r="U342" i="9"/>
  <c r="T342" i="9"/>
  <c r="S342" i="9"/>
  <c r="R342" i="9"/>
  <c r="Q342" i="9"/>
  <c r="P342" i="9"/>
  <c r="O342" i="9"/>
  <c r="N342" i="9"/>
  <c r="M342" i="9"/>
  <c r="L342" i="9"/>
  <c r="K342" i="9"/>
  <c r="J342" i="9"/>
  <c r="I342" i="9"/>
  <c r="H342" i="9"/>
  <c r="G342" i="9"/>
  <c r="F342" i="9"/>
  <c r="E342" i="9"/>
  <c r="D342" i="9"/>
  <c r="C342" i="9"/>
  <c r="AJ341" i="9"/>
  <c r="AI341" i="9"/>
  <c r="AH341" i="9"/>
  <c r="AG341" i="9"/>
  <c r="AF341" i="9"/>
  <c r="AE341" i="9"/>
  <c r="AD341" i="9"/>
  <c r="AC341" i="9"/>
  <c r="AB341" i="9"/>
  <c r="AA341" i="9"/>
  <c r="Z341" i="9"/>
  <c r="Y341" i="9"/>
  <c r="X341" i="9"/>
  <c r="W341" i="9"/>
  <c r="V341" i="9"/>
  <c r="U341" i="9"/>
  <c r="T341" i="9"/>
  <c r="S341" i="9"/>
  <c r="R341" i="9"/>
  <c r="Q341" i="9"/>
  <c r="P341" i="9"/>
  <c r="O341" i="9"/>
  <c r="N341" i="9"/>
  <c r="M341" i="9"/>
  <c r="L341" i="9"/>
  <c r="K341" i="9"/>
  <c r="J341" i="9"/>
  <c r="I341" i="9"/>
  <c r="H341" i="9"/>
  <c r="G341" i="9"/>
  <c r="F341" i="9"/>
  <c r="E341" i="9"/>
  <c r="D341" i="9"/>
  <c r="C341" i="9"/>
  <c r="AJ340" i="9"/>
  <c r="AI340" i="9"/>
  <c r="AH340" i="9"/>
  <c r="AG340" i="9"/>
  <c r="AF340" i="9"/>
  <c r="AE340" i="9"/>
  <c r="AD340" i="9"/>
  <c r="AC340" i="9"/>
  <c r="AB340" i="9"/>
  <c r="AA340" i="9"/>
  <c r="Z340" i="9"/>
  <c r="Y340" i="9"/>
  <c r="X340" i="9"/>
  <c r="W340" i="9"/>
  <c r="V340" i="9"/>
  <c r="U340" i="9"/>
  <c r="T340" i="9"/>
  <c r="S340" i="9"/>
  <c r="R340" i="9"/>
  <c r="Q340" i="9"/>
  <c r="P340" i="9"/>
  <c r="O340" i="9"/>
  <c r="N340" i="9"/>
  <c r="M340" i="9"/>
  <c r="L340" i="9"/>
  <c r="K340" i="9"/>
  <c r="J340" i="9"/>
  <c r="I340" i="9"/>
  <c r="H340" i="9"/>
  <c r="G340" i="9"/>
  <c r="F340" i="9"/>
  <c r="E340" i="9"/>
  <c r="D340" i="9"/>
  <c r="C340" i="9"/>
  <c r="AJ339" i="9"/>
  <c r="AI339" i="9"/>
  <c r="AH339" i="9"/>
  <c r="AG339" i="9"/>
  <c r="AF339" i="9"/>
  <c r="AE339" i="9"/>
  <c r="AD339" i="9"/>
  <c r="AC339" i="9"/>
  <c r="AB339" i="9"/>
  <c r="AA339" i="9"/>
  <c r="Z339" i="9"/>
  <c r="Y339" i="9"/>
  <c r="X339" i="9"/>
  <c r="W339" i="9"/>
  <c r="V339" i="9"/>
  <c r="U339" i="9"/>
  <c r="T339" i="9"/>
  <c r="S339" i="9"/>
  <c r="R339" i="9"/>
  <c r="Q339" i="9"/>
  <c r="P339" i="9"/>
  <c r="O339" i="9"/>
  <c r="N339" i="9"/>
  <c r="M339" i="9"/>
  <c r="L339" i="9"/>
  <c r="K339" i="9"/>
  <c r="J339" i="9"/>
  <c r="I339" i="9"/>
  <c r="H339" i="9"/>
  <c r="G339" i="9"/>
  <c r="F339" i="9"/>
  <c r="E339" i="9"/>
  <c r="D339" i="9"/>
  <c r="C339" i="9"/>
  <c r="AJ338" i="9"/>
  <c r="AI338" i="9"/>
  <c r="AH338" i="9"/>
  <c r="AG338" i="9"/>
  <c r="AF338" i="9"/>
  <c r="AE338" i="9"/>
  <c r="AD338" i="9"/>
  <c r="AC338" i="9"/>
  <c r="AB338" i="9"/>
  <c r="AA338" i="9"/>
  <c r="Z338" i="9"/>
  <c r="Y338" i="9"/>
  <c r="X338" i="9"/>
  <c r="W338" i="9"/>
  <c r="V338" i="9"/>
  <c r="U338" i="9"/>
  <c r="T338" i="9"/>
  <c r="S338" i="9"/>
  <c r="R338" i="9"/>
  <c r="Q338" i="9"/>
  <c r="P338" i="9"/>
  <c r="O338" i="9"/>
  <c r="N338" i="9"/>
  <c r="M338" i="9"/>
  <c r="L338" i="9"/>
  <c r="K338" i="9"/>
  <c r="J338" i="9"/>
  <c r="I338" i="9"/>
  <c r="H338" i="9"/>
  <c r="G338" i="9"/>
  <c r="F338" i="9"/>
  <c r="E338" i="9"/>
  <c r="D338" i="9"/>
  <c r="C338" i="9"/>
  <c r="AJ337" i="9"/>
  <c r="AI337" i="9"/>
  <c r="AH337" i="9"/>
  <c r="AG337" i="9"/>
  <c r="AF337" i="9"/>
  <c r="AE337" i="9"/>
  <c r="AD337" i="9"/>
  <c r="AC337" i="9"/>
  <c r="AB337" i="9"/>
  <c r="AA337" i="9"/>
  <c r="Z337" i="9"/>
  <c r="Y337" i="9"/>
  <c r="X337" i="9"/>
  <c r="W337" i="9"/>
  <c r="V337" i="9"/>
  <c r="U337" i="9"/>
  <c r="T337" i="9"/>
  <c r="S337" i="9"/>
  <c r="R337" i="9"/>
  <c r="Q337" i="9"/>
  <c r="P337" i="9"/>
  <c r="O337" i="9"/>
  <c r="N337" i="9"/>
  <c r="M337" i="9"/>
  <c r="L337" i="9"/>
  <c r="K337" i="9"/>
  <c r="J337" i="9"/>
  <c r="I337" i="9"/>
  <c r="H337" i="9"/>
  <c r="G337" i="9"/>
  <c r="F337" i="9"/>
  <c r="E337" i="9"/>
  <c r="D337" i="9"/>
  <c r="C337" i="9"/>
  <c r="AJ336" i="9"/>
  <c r="AI336" i="9"/>
  <c r="AH336" i="9"/>
  <c r="AG336" i="9"/>
  <c r="AF336" i="9"/>
  <c r="AE336" i="9"/>
  <c r="AD336" i="9"/>
  <c r="AC336" i="9"/>
  <c r="AB336" i="9"/>
  <c r="AA336" i="9"/>
  <c r="Z336" i="9"/>
  <c r="Y336" i="9"/>
  <c r="X336" i="9"/>
  <c r="W336" i="9"/>
  <c r="V336" i="9"/>
  <c r="U336" i="9"/>
  <c r="T336" i="9"/>
  <c r="S336" i="9"/>
  <c r="R336" i="9"/>
  <c r="Q336" i="9"/>
  <c r="P336" i="9"/>
  <c r="O336" i="9"/>
  <c r="N336" i="9"/>
  <c r="M336" i="9"/>
  <c r="L336" i="9"/>
  <c r="K336" i="9"/>
  <c r="J336" i="9"/>
  <c r="I336" i="9"/>
  <c r="H336" i="9"/>
  <c r="G336" i="9"/>
  <c r="F336" i="9"/>
  <c r="E336" i="9"/>
  <c r="D336" i="9"/>
  <c r="C336" i="9"/>
  <c r="AJ335" i="9"/>
  <c r="AI335" i="9"/>
  <c r="AH335" i="9"/>
  <c r="AG335" i="9"/>
  <c r="AF335" i="9"/>
  <c r="AE335" i="9"/>
  <c r="AD335" i="9"/>
  <c r="AC335" i="9"/>
  <c r="AB335" i="9"/>
  <c r="AA335" i="9"/>
  <c r="Z335" i="9"/>
  <c r="Y335" i="9"/>
  <c r="X335" i="9"/>
  <c r="W335" i="9"/>
  <c r="V335" i="9"/>
  <c r="U335" i="9"/>
  <c r="T335" i="9"/>
  <c r="S335" i="9"/>
  <c r="R335" i="9"/>
  <c r="Q335" i="9"/>
  <c r="P335" i="9"/>
  <c r="O335" i="9"/>
  <c r="N335" i="9"/>
  <c r="M335" i="9"/>
  <c r="L335" i="9"/>
  <c r="K335" i="9"/>
  <c r="J335" i="9"/>
  <c r="I335" i="9"/>
  <c r="H335" i="9"/>
  <c r="G335" i="9"/>
  <c r="F335" i="9"/>
  <c r="E335" i="9"/>
  <c r="D335" i="9"/>
  <c r="C335" i="9"/>
  <c r="AJ334" i="9"/>
  <c r="AI334" i="9"/>
  <c r="AH334" i="9"/>
  <c r="AG334" i="9"/>
  <c r="AF334" i="9"/>
  <c r="AE334" i="9"/>
  <c r="AD334" i="9"/>
  <c r="AC334" i="9"/>
  <c r="AB334" i="9"/>
  <c r="AA334" i="9"/>
  <c r="Z334" i="9"/>
  <c r="Y334" i="9"/>
  <c r="X334" i="9"/>
  <c r="W334" i="9"/>
  <c r="V334" i="9"/>
  <c r="U334" i="9"/>
  <c r="T334" i="9"/>
  <c r="S334" i="9"/>
  <c r="R334" i="9"/>
  <c r="Q334" i="9"/>
  <c r="P334" i="9"/>
  <c r="O334" i="9"/>
  <c r="N334" i="9"/>
  <c r="M334" i="9"/>
  <c r="L334" i="9"/>
  <c r="K334" i="9"/>
  <c r="J334" i="9"/>
  <c r="I334" i="9"/>
  <c r="H334" i="9"/>
  <c r="G334" i="9"/>
  <c r="F334" i="9"/>
  <c r="E334" i="9"/>
  <c r="D334" i="9"/>
  <c r="C334" i="9"/>
  <c r="AJ333" i="9"/>
  <c r="AI333" i="9"/>
  <c r="AH333" i="9"/>
  <c r="AG333" i="9"/>
  <c r="AF333" i="9"/>
  <c r="AE333" i="9"/>
  <c r="AD333" i="9"/>
  <c r="AC333" i="9"/>
  <c r="AB333" i="9"/>
  <c r="AA333" i="9"/>
  <c r="Z333" i="9"/>
  <c r="Y333" i="9"/>
  <c r="X333" i="9"/>
  <c r="W333" i="9"/>
  <c r="V333" i="9"/>
  <c r="U333" i="9"/>
  <c r="T333" i="9"/>
  <c r="S333" i="9"/>
  <c r="R333" i="9"/>
  <c r="Q333" i="9"/>
  <c r="P333" i="9"/>
  <c r="O333" i="9"/>
  <c r="N333" i="9"/>
  <c r="M333" i="9"/>
  <c r="L333" i="9"/>
  <c r="K333" i="9"/>
  <c r="J333" i="9"/>
  <c r="I333" i="9"/>
  <c r="H333" i="9"/>
  <c r="G333" i="9"/>
  <c r="F333" i="9"/>
  <c r="E333" i="9"/>
  <c r="D333" i="9"/>
  <c r="C333" i="9"/>
  <c r="AJ332" i="9"/>
  <c r="AI332" i="9"/>
  <c r="AH332" i="9"/>
  <c r="AG332" i="9"/>
  <c r="AF332" i="9"/>
  <c r="AE332" i="9"/>
  <c r="AD332" i="9"/>
  <c r="AC332" i="9"/>
  <c r="AB332" i="9"/>
  <c r="AA332" i="9"/>
  <c r="Z332" i="9"/>
  <c r="Y332" i="9"/>
  <c r="X332" i="9"/>
  <c r="W332" i="9"/>
  <c r="V332" i="9"/>
  <c r="U332" i="9"/>
  <c r="T332" i="9"/>
  <c r="S332" i="9"/>
  <c r="R332" i="9"/>
  <c r="Q332" i="9"/>
  <c r="P332" i="9"/>
  <c r="O332" i="9"/>
  <c r="N332" i="9"/>
  <c r="M332" i="9"/>
  <c r="L332" i="9"/>
  <c r="K332" i="9"/>
  <c r="J332" i="9"/>
  <c r="I332" i="9"/>
  <c r="H332" i="9"/>
  <c r="G332" i="9"/>
  <c r="F332" i="9"/>
  <c r="E332" i="9"/>
  <c r="D332" i="9"/>
  <c r="C332" i="9"/>
  <c r="AJ331" i="9"/>
  <c r="AI331" i="9"/>
  <c r="AH331" i="9"/>
  <c r="AG331" i="9"/>
  <c r="AF331" i="9"/>
  <c r="AE331" i="9"/>
  <c r="AD331" i="9"/>
  <c r="AC331" i="9"/>
  <c r="AB331" i="9"/>
  <c r="AA331" i="9"/>
  <c r="Z331" i="9"/>
  <c r="Y331" i="9"/>
  <c r="X331" i="9"/>
  <c r="W331" i="9"/>
  <c r="V331" i="9"/>
  <c r="U331" i="9"/>
  <c r="T331" i="9"/>
  <c r="S331" i="9"/>
  <c r="R331" i="9"/>
  <c r="Q331" i="9"/>
  <c r="P331" i="9"/>
  <c r="O331" i="9"/>
  <c r="N331" i="9"/>
  <c r="M331" i="9"/>
  <c r="L331" i="9"/>
  <c r="K331" i="9"/>
  <c r="J331" i="9"/>
  <c r="I331" i="9"/>
  <c r="H331" i="9"/>
  <c r="G331" i="9"/>
  <c r="F331" i="9"/>
  <c r="E331" i="9"/>
  <c r="D331" i="9"/>
  <c r="C331" i="9"/>
  <c r="AJ330" i="9"/>
  <c r="AI330" i="9"/>
  <c r="AH330" i="9"/>
  <c r="AG330" i="9"/>
  <c r="AF330" i="9"/>
  <c r="AE330" i="9"/>
  <c r="AD330" i="9"/>
  <c r="AC330" i="9"/>
  <c r="AB330" i="9"/>
  <c r="AA330" i="9"/>
  <c r="Z330" i="9"/>
  <c r="Y330" i="9"/>
  <c r="X330" i="9"/>
  <c r="W330" i="9"/>
  <c r="V330" i="9"/>
  <c r="U330" i="9"/>
  <c r="T330" i="9"/>
  <c r="S330" i="9"/>
  <c r="R330" i="9"/>
  <c r="Q330" i="9"/>
  <c r="P330" i="9"/>
  <c r="O330" i="9"/>
  <c r="N330" i="9"/>
  <c r="M330" i="9"/>
  <c r="L330" i="9"/>
  <c r="K330" i="9"/>
  <c r="J330" i="9"/>
  <c r="I330" i="9"/>
  <c r="H330" i="9"/>
  <c r="G330" i="9"/>
  <c r="F330" i="9"/>
  <c r="E330" i="9"/>
  <c r="D330" i="9"/>
  <c r="C330" i="9"/>
  <c r="AJ329" i="9"/>
  <c r="AI329" i="9"/>
  <c r="AH329" i="9"/>
  <c r="AG329" i="9"/>
  <c r="AF329" i="9"/>
  <c r="AE329" i="9"/>
  <c r="AD329" i="9"/>
  <c r="AC329" i="9"/>
  <c r="AB329" i="9"/>
  <c r="AA329" i="9"/>
  <c r="Z329" i="9"/>
  <c r="Y329" i="9"/>
  <c r="X329" i="9"/>
  <c r="W329" i="9"/>
  <c r="V329" i="9"/>
  <c r="U329" i="9"/>
  <c r="T329" i="9"/>
  <c r="S329" i="9"/>
  <c r="R329" i="9"/>
  <c r="Q329" i="9"/>
  <c r="P329" i="9"/>
  <c r="O329" i="9"/>
  <c r="N329" i="9"/>
  <c r="M329" i="9"/>
  <c r="L329" i="9"/>
  <c r="K329" i="9"/>
  <c r="J329" i="9"/>
  <c r="I329" i="9"/>
  <c r="H329" i="9"/>
  <c r="G329" i="9"/>
  <c r="F329" i="9"/>
  <c r="E329" i="9"/>
  <c r="D329" i="9"/>
  <c r="C329" i="9"/>
  <c r="AJ328" i="9"/>
  <c r="AI328" i="9"/>
  <c r="AH328" i="9"/>
  <c r="AG328" i="9"/>
  <c r="AF328" i="9"/>
  <c r="AE328" i="9"/>
  <c r="AD328" i="9"/>
  <c r="AC328" i="9"/>
  <c r="AB328" i="9"/>
  <c r="AA328" i="9"/>
  <c r="Z328" i="9"/>
  <c r="Y328" i="9"/>
  <c r="X328" i="9"/>
  <c r="W328" i="9"/>
  <c r="V328" i="9"/>
  <c r="U328" i="9"/>
  <c r="T328" i="9"/>
  <c r="S328" i="9"/>
  <c r="R328" i="9"/>
  <c r="Q328" i="9"/>
  <c r="P328" i="9"/>
  <c r="O328" i="9"/>
  <c r="N328" i="9"/>
  <c r="M328" i="9"/>
  <c r="L328" i="9"/>
  <c r="K328" i="9"/>
  <c r="J328" i="9"/>
  <c r="I328" i="9"/>
  <c r="H328" i="9"/>
  <c r="G328" i="9"/>
  <c r="F328" i="9"/>
  <c r="E328" i="9"/>
  <c r="D328" i="9"/>
  <c r="C328" i="9"/>
  <c r="AJ327" i="9"/>
  <c r="AI327" i="9"/>
  <c r="AH327" i="9"/>
  <c r="AG327" i="9"/>
  <c r="AF327" i="9"/>
  <c r="AE327" i="9"/>
  <c r="AD327" i="9"/>
  <c r="AC327" i="9"/>
  <c r="AB327" i="9"/>
  <c r="AA327" i="9"/>
  <c r="Z327" i="9"/>
  <c r="Y327" i="9"/>
  <c r="X327" i="9"/>
  <c r="W327" i="9"/>
  <c r="V327" i="9"/>
  <c r="U327" i="9"/>
  <c r="T327" i="9"/>
  <c r="S327" i="9"/>
  <c r="R327" i="9"/>
  <c r="Q327" i="9"/>
  <c r="P327" i="9"/>
  <c r="O327" i="9"/>
  <c r="N327" i="9"/>
  <c r="M327" i="9"/>
  <c r="L327" i="9"/>
  <c r="K327" i="9"/>
  <c r="J327" i="9"/>
  <c r="I327" i="9"/>
  <c r="H327" i="9"/>
  <c r="G327" i="9"/>
  <c r="F327" i="9"/>
  <c r="E327" i="9"/>
  <c r="D327" i="9"/>
  <c r="C327" i="9"/>
  <c r="AJ326" i="9"/>
  <c r="AI326" i="9"/>
  <c r="AH326" i="9"/>
  <c r="AG326" i="9"/>
  <c r="AF326" i="9"/>
  <c r="AE326" i="9"/>
  <c r="AD326" i="9"/>
  <c r="AC326" i="9"/>
  <c r="AB326" i="9"/>
  <c r="AA326" i="9"/>
  <c r="Z326" i="9"/>
  <c r="Y326" i="9"/>
  <c r="X326" i="9"/>
  <c r="W326" i="9"/>
  <c r="V326" i="9"/>
  <c r="U326" i="9"/>
  <c r="T326" i="9"/>
  <c r="S326" i="9"/>
  <c r="R326" i="9"/>
  <c r="Q326" i="9"/>
  <c r="P326" i="9"/>
  <c r="O326" i="9"/>
  <c r="N326" i="9"/>
  <c r="M326" i="9"/>
  <c r="L326" i="9"/>
  <c r="K326" i="9"/>
  <c r="J326" i="9"/>
  <c r="I326" i="9"/>
  <c r="H326" i="9"/>
  <c r="G326" i="9"/>
  <c r="F326" i="9"/>
  <c r="E326" i="9"/>
  <c r="D326" i="9"/>
  <c r="C326" i="9"/>
  <c r="AJ325" i="9"/>
  <c r="AI325" i="9"/>
  <c r="AH325" i="9"/>
  <c r="AG325" i="9"/>
  <c r="AF325" i="9"/>
  <c r="AE325" i="9"/>
  <c r="AD325" i="9"/>
  <c r="AC325" i="9"/>
  <c r="AB325" i="9"/>
  <c r="AA325" i="9"/>
  <c r="Z325" i="9"/>
  <c r="Y325" i="9"/>
  <c r="X325" i="9"/>
  <c r="W325" i="9"/>
  <c r="V325" i="9"/>
  <c r="U325" i="9"/>
  <c r="T325" i="9"/>
  <c r="S325" i="9"/>
  <c r="R325" i="9"/>
  <c r="Q325" i="9"/>
  <c r="P325" i="9"/>
  <c r="O325" i="9"/>
  <c r="N325" i="9"/>
  <c r="M325" i="9"/>
  <c r="L325" i="9"/>
  <c r="K325" i="9"/>
  <c r="J325" i="9"/>
  <c r="I325" i="9"/>
  <c r="H325" i="9"/>
  <c r="G325" i="9"/>
  <c r="F325" i="9"/>
  <c r="E325" i="9"/>
  <c r="D325" i="9"/>
  <c r="C325" i="9"/>
  <c r="AJ324" i="9"/>
  <c r="AI324" i="9"/>
  <c r="AH324" i="9"/>
  <c r="AG324" i="9"/>
  <c r="AF324" i="9"/>
  <c r="AE324" i="9"/>
  <c r="AD324" i="9"/>
  <c r="AC324" i="9"/>
  <c r="AB324" i="9"/>
  <c r="AA324" i="9"/>
  <c r="Z324" i="9"/>
  <c r="Y324" i="9"/>
  <c r="X324" i="9"/>
  <c r="W324" i="9"/>
  <c r="V324" i="9"/>
  <c r="U324" i="9"/>
  <c r="T324" i="9"/>
  <c r="S324" i="9"/>
  <c r="R324" i="9"/>
  <c r="Q324" i="9"/>
  <c r="P324" i="9"/>
  <c r="O324" i="9"/>
  <c r="N324" i="9"/>
  <c r="M324" i="9"/>
  <c r="L324" i="9"/>
  <c r="K324" i="9"/>
  <c r="J324" i="9"/>
  <c r="I324" i="9"/>
  <c r="H324" i="9"/>
  <c r="G324" i="9"/>
  <c r="F324" i="9"/>
  <c r="E324" i="9"/>
  <c r="D324" i="9"/>
  <c r="C324" i="9"/>
  <c r="AJ323" i="9"/>
  <c r="AI323" i="9"/>
  <c r="AH323" i="9"/>
  <c r="AG323" i="9"/>
  <c r="AF323" i="9"/>
  <c r="AE323" i="9"/>
  <c r="AD323" i="9"/>
  <c r="AC323" i="9"/>
  <c r="AB323" i="9"/>
  <c r="AA323" i="9"/>
  <c r="Z323" i="9"/>
  <c r="Y323" i="9"/>
  <c r="X323" i="9"/>
  <c r="W323" i="9"/>
  <c r="V323" i="9"/>
  <c r="U323" i="9"/>
  <c r="T323" i="9"/>
  <c r="S323" i="9"/>
  <c r="R323" i="9"/>
  <c r="Q323" i="9"/>
  <c r="P323" i="9"/>
  <c r="O323" i="9"/>
  <c r="N323" i="9"/>
  <c r="M323" i="9"/>
  <c r="L323" i="9"/>
  <c r="K323" i="9"/>
  <c r="J323" i="9"/>
  <c r="I323" i="9"/>
  <c r="H323" i="9"/>
  <c r="G323" i="9"/>
  <c r="F323" i="9"/>
  <c r="E323" i="9"/>
  <c r="D323" i="9"/>
  <c r="C323" i="9"/>
  <c r="AJ322" i="9"/>
  <c r="AI322" i="9"/>
  <c r="AH322" i="9"/>
  <c r="AG322" i="9"/>
  <c r="AF322" i="9"/>
  <c r="AE322" i="9"/>
  <c r="AD322" i="9"/>
  <c r="AC322" i="9"/>
  <c r="AB322" i="9"/>
  <c r="AA322" i="9"/>
  <c r="Z322" i="9"/>
  <c r="Y322" i="9"/>
  <c r="X322" i="9"/>
  <c r="W322" i="9"/>
  <c r="V322" i="9"/>
  <c r="U322" i="9"/>
  <c r="T322" i="9"/>
  <c r="S322" i="9"/>
  <c r="R322" i="9"/>
  <c r="Q322" i="9"/>
  <c r="P322" i="9"/>
  <c r="O322" i="9"/>
  <c r="N322" i="9"/>
  <c r="M322" i="9"/>
  <c r="L322" i="9"/>
  <c r="K322" i="9"/>
  <c r="J322" i="9"/>
  <c r="I322" i="9"/>
  <c r="H322" i="9"/>
  <c r="G322" i="9"/>
  <c r="F322" i="9"/>
  <c r="E322" i="9"/>
  <c r="D322" i="9"/>
  <c r="C322" i="9"/>
  <c r="AJ321" i="9"/>
  <c r="AI321" i="9"/>
  <c r="AH321" i="9"/>
  <c r="AG321" i="9"/>
  <c r="AF321" i="9"/>
  <c r="AE321" i="9"/>
  <c r="AD321" i="9"/>
  <c r="AC321" i="9"/>
  <c r="AB321" i="9"/>
  <c r="AA321" i="9"/>
  <c r="Z321" i="9"/>
  <c r="Y321" i="9"/>
  <c r="X321" i="9"/>
  <c r="W321" i="9"/>
  <c r="V321" i="9"/>
  <c r="U321" i="9"/>
  <c r="T321" i="9"/>
  <c r="S321" i="9"/>
  <c r="R321" i="9"/>
  <c r="Q321" i="9"/>
  <c r="P321" i="9"/>
  <c r="O321" i="9"/>
  <c r="N321" i="9"/>
  <c r="M321" i="9"/>
  <c r="L321" i="9"/>
  <c r="K321" i="9"/>
  <c r="J321" i="9"/>
  <c r="I321" i="9"/>
  <c r="H321" i="9"/>
  <c r="G321" i="9"/>
  <c r="F321" i="9"/>
  <c r="E321" i="9"/>
  <c r="D321" i="9"/>
  <c r="C321" i="9"/>
  <c r="AJ320" i="9"/>
  <c r="AI320" i="9"/>
  <c r="AH320" i="9"/>
  <c r="AG320" i="9"/>
  <c r="AF320" i="9"/>
  <c r="AE320" i="9"/>
  <c r="AD320" i="9"/>
  <c r="AC320" i="9"/>
  <c r="AB320" i="9"/>
  <c r="AA320" i="9"/>
  <c r="Z320" i="9"/>
  <c r="Y320" i="9"/>
  <c r="X320" i="9"/>
  <c r="W320" i="9"/>
  <c r="V320" i="9"/>
  <c r="U320" i="9"/>
  <c r="T320" i="9"/>
  <c r="S320" i="9"/>
  <c r="R320" i="9"/>
  <c r="Q320" i="9"/>
  <c r="P320" i="9"/>
  <c r="O320" i="9"/>
  <c r="N320" i="9"/>
  <c r="M320" i="9"/>
  <c r="L320" i="9"/>
  <c r="K320" i="9"/>
  <c r="J320" i="9"/>
  <c r="I320" i="9"/>
  <c r="H320" i="9"/>
  <c r="G320" i="9"/>
  <c r="F320" i="9"/>
  <c r="E320" i="9"/>
  <c r="D320" i="9"/>
  <c r="C320" i="9"/>
  <c r="AJ319" i="9"/>
  <c r="AI319" i="9"/>
  <c r="AH319" i="9"/>
  <c r="AG319" i="9"/>
  <c r="AF319" i="9"/>
  <c r="AE319" i="9"/>
  <c r="AD319" i="9"/>
  <c r="AC319" i="9"/>
  <c r="AB319" i="9"/>
  <c r="AA319" i="9"/>
  <c r="Z319" i="9"/>
  <c r="Y319" i="9"/>
  <c r="X319" i="9"/>
  <c r="W319" i="9"/>
  <c r="V319" i="9"/>
  <c r="U319" i="9"/>
  <c r="T319" i="9"/>
  <c r="S319" i="9"/>
  <c r="R319" i="9"/>
  <c r="Q319" i="9"/>
  <c r="P319" i="9"/>
  <c r="O319" i="9"/>
  <c r="N319" i="9"/>
  <c r="M319" i="9"/>
  <c r="L319" i="9"/>
  <c r="K319" i="9"/>
  <c r="J319" i="9"/>
  <c r="I319" i="9"/>
  <c r="H319" i="9"/>
  <c r="G319" i="9"/>
  <c r="F319" i="9"/>
  <c r="E319" i="9"/>
  <c r="D319" i="9"/>
  <c r="C319" i="9"/>
  <c r="AJ318" i="9"/>
  <c r="AI318" i="9"/>
  <c r="AH318" i="9"/>
  <c r="AG318" i="9"/>
  <c r="AF318" i="9"/>
  <c r="AE318" i="9"/>
  <c r="AD318" i="9"/>
  <c r="AC318" i="9"/>
  <c r="AB318" i="9"/>
  <c r="AA318" i="9"/>
  <c r="Z318" i="9"/>
  <c r="Y318" i="9"/>
  <c r="X318" i="9"/>
  <c r="W318" i="9"/>
  <c r="V318" i="9"/>
  <c r="U318" i="9"/>
  <c r="T318" i="9"/>
  <c r="S318" i="9"/>
  <c r="R318" i="9"/>
  <c r="Q318" i="9"/>
  <c r="P318" i="9"/>
  <c r="O318" i="9"/>
  <c r="N318" i="9"/>
  <c r="M318" i="9"/>
  <c r="L318" i="9"/>
  <c r="K318" i="9"/>
  <c r="J318" i="9"/>
  <c r="I318" i="9"/>
  <c r="H318" i="9"/>
  <c r="G318" i="9"/>
  <c r="F318" i="9"/>
  <c r="E318" i="9"/>
  <c r="D318" i="9"/>
  <c r="C318" i="9"/>
  <c r="AJ317" i="9"/>
  <c r="AI317" i="9"/>
  <c r="AH317" i="9"/>
  <c r="AG317" i="9"/>
  <c r="AF317" i="9"/>
  <c r="AE317" i="9"/>
  <c r="AD317" i="9"/>
  <c r="AC317" i="9"/>
  <c r="AB317" i="9"/>
  <c r="AA317" i="9"/>
  <c r="Z317" i="9"/>
  <c r="Y317" i="9"/>
  <c r="X317" i="9"/>
  <c r="W317" i="9"/>
  <c r="V317" i="9"/>
  <c r="U317" i="9"/>
  <c r="T317" i="9"/>
  <c r="S317" i="9"/>
  <c r="R317" i="9"/>
  <c r="Q317" i="9"/>
  <c r="P317" i="9"/>
  <c r="O317" i="9"/>
  <c r="N317" i="9"/>
  <c r="M317" i="9"/>
  <c r="L317" i="9"/>
  <c r="K317" i="9"/>
  <c r="J317" i="9"/>
  <c r="I317" i="9"/>
  <c r="H317" i="9"/>
  <c r="G317" i="9"/>
  <c r="F317" i="9"/>
  <c r="E317" i="9"/>
  <c r="D317" i="9"/>
  <c r="C317" i="9"/>
  <c r="AJ316" i="9"/>
  <c r="AI316" i="9"/>
  <c r="AH316" i="9"/>
  <c r="AG316" i="9"/>
  <c r="AF316" i="9"/>
  <c r="AE316" i="9"/>
  <c r="AD316" i="9"/>
  <c r="AC316" i="9"/>
  <c r="AB316" i="9"/>
  <c r="AA316" i="9"/>
  <c r="Z316" i="9"/>
  <c r="Y316" i="9"/>
  <c r="X316" i="9"/>
  <c r="W316" i="9"/>
  <c r="V316" i="9"/>
  <c r="U316" i="9"/>
  <c r="T316" i="9"/>
  <c r="S316" i="9"/>
  <c r="R316" i="9"/>
  <c r="Q316" i="9"/>
  <c r="P316" i="9"/>
  <c r="O316" i="9"/>
  <c r="N316" i="9"/>
  <c r="M316" i="9"/>
  <c r="L316" i="9"/>
  <c r="K316" i="9"/>
  <c r="J316" i="9"/>
  <c r="I316" i="9"/>
  <c r="H316" i="9"/>
  <c r="G316" i="9"/>
  <c r="F316" i="9"/>
  <c r="E316" i="9"/>
  <c r="D316" i="9"/>
  <c r="C316" i="9"/>
  <c r="AJ315" i="9"/>
  <c r="AI315" i="9"/>
  <c r="AH315" i="9"/>
  <c r="AG315" i="9"/>
  <c r="AF315" i="9"/>
  <c r="AE315" i="9"/>
  <c r="AD315" i="9"/>
  <c r="AC315" i="9"/>
  <c r="AB315" i="9"/>
  <c r="AA315" i="9"/>
  <c r="Z315" i="9"/>
  <c r="Y315" i="9"/>
  <c r="X315" i="9"/>
  <c r="W315" i="9"/>
  <c r="V315" i="9"/>
  <c r="U315" i="9"/>
  <c r="T315" i="9"/>
  <c r="S315" i="9"/>
  <c r="R315" i="9"/>
  <c r="Q315" i="9"/>
  <c r="P315" i="9"/>
  <c r="O315" i="9"/>
  <c r="N315" i="9"/>
  <c r="M315" i="9"/>
  <c r="L315" i="9"/>
  <c r="K315" i="9"/>
  <c r="J315" i="9"/>
  <c r="I315" i="9"/>
  <c r="H315" i="9"/>
  <c r="G315" i="9"/>
  <c r="F315" i="9"/>
  <c r="E315" i="9"/>
  <c r="D315" i="9"/>
  <c r="C315" i="9"/>
  <c r="AJ314" i="9"/>
  <c r="AI314" i="9"/>
  <c r="AH314" i="9"/>
  <c r="AG314" i="9"/>
  <c r="AF314" i="9"/>
  <c r="AE314" i="9"/>
  <c r="AD314" i="9"/>
  <c r="AC314" i="9"/>
  <c r="AB314" i="9"/>
  <c r="AA314" i="9"/>
  <c r="Z314" i="9"/>
  <c r="Y314" i="9"/>
  <c r="X314" i="9"/>
  <c r="W314" i="9"/>
  <c r="V314" i="9"/>
  <c r="U314" i="9"/>
  <c r="T314" i="9"/>
  <c r="S314" i="9"/>
  <c r="R314" i="9"/>
  <c r="Q314" i="9"/>
  <c r="P314" i="9"/>
  <c r="O314" i="9"/>
  <c r="N314" i="9"/>
  <c r="M314" i="9"/>
  <c r="L314" i="9"/>
  <c r="K314" i="9"/>
  <c r="J314" i="9"/>
  <c r="I314" i="9"/>
  <c r="H314" i="9"/>
  <c r="G314" i="9"/>
  <c r="F314" i="9"/>
  <c r="E314" i="9"/>
  <c r="D314" i="9"/>
  <c r="C314" i="9"/>
  <c r="AJ313" i="9"/>
  <c r="AI313" i="9"/>
  <c r="AH313" i="9"/>
  <c r="AG313" i="9"/>
  <c r="AF313" i="9"/>
  <c r="AE313" i="9"/>
  <c r="AD313" i="9"/>
  <c r="AC313" i="9"/>
  <c r="AB313" i="9"/>
  <c r="AA313" i="9"/>
  <c r="Z313" i="9"/>
  <c r="Y313" i="9"/>
  <c r="X313" i="9"/>
  <c r="W313" i="9"/>
  <c r="V313" i="9"/>
  <c r="U313" i="9"/>
  <c r="T313" i="9"/>
  <c r="S313" i="9"/>
  <c r="R313" i="9"/>
  <c r="Q313" i="9"/>
  <c r="P313" i="9"/>
  <c r="O313" i="9"/>
  <c r="N313" i="9"/>
  <c r="M313" i="9"/>
  <c r="L313" i="9"/>
  <c r="K313" i="9"/>
  <c r="J313" i="9"/>
  <c r="I313" i="9"/>
  <c r="H313" i="9"/>
  <c r="G313" i="9"/>
  <c r="F313" i="9"/>
  <c r="E313" i="9"/>
  <c r="D313" i="9"/>
  <c r="C313" i="9"/>
  <c r="AJ312" i="9"/>
  <c r="AI312" i="9"/>
  <c r="AH312" i="9"/>
  <c r="AG312" i="9"/>
  <c r="AF312" i="9"/>
  <c r="AE312" i="9"/>
  <c r="AD312" i="9"/>
  <c r="AC312" i="9"/>
  <c r="AB312" i="9"/>
  <c r="AA312" i="9"/>
  <c r="Z312" i="9"/>
  <c r="Y312" i="9"/>
  <c r="X312" i="9"/>
  <c r="W312" i="9"/>
  <c r="V312" i="9"/>
  <c r="U312" i="9"/>
  <c r="T312" i="9"/>
  <c r="S312" i="9"/>
  <c r="R312" i="9"/>
  <c r="Q312" i="9"/>
  <c r="P312" i="9"/>
  <c r="O312" i="9"/>
  <c r="N312" i="9"/>
  <c r="M312" i="9"/>
  <c r="L312" i="9"/>
  <c r="K312" i="9"/>
  <c r="J312" i="9"/>
  <c r="I312" i="9"/>
  <c r="H312" i="9"/>
  <c r="G312" i="9"/>
  <c r="F312" i="9"/>
  <c r="E312" i="9"/>
  <c r="D312" i="9"/>
  <c r="C312" i="9"/>
  <c r="AJ311" i="9"/>
  <c r="AI311" i="9"/>
  <c r="AH311" i="9"/>
  <c r="AG311" i="9"/>
  <c r="AF311" i="9"/>
  <c r="AE311" i="9"/>
  <c r="AD311" i="9"/>
  <c r="AC311" i="9"/>
  <c r="AB311" i="9"/>
  <c r="AA311" i="9"/>
  <c r="Z311" i="9"/>
  <c r="Y311" i="9"/>
  <c r="X311" i="9"/>
  <c r="W311" i="9"/>
  <c r="V311" i="9"/>
  <c r="U311" i="9"/>
  <c r="T311" i="9"/>
  <c r="S311" i="9"/>
  <c r="R311" i="9"/>
  <c r="Q311" i="9"/>
  <c r="P311" i="9"/>
  <c r="O311" i="9"/>
  <c r="N311" i="9"/>
  <c r="M311" i="9"/>
  <c r="L311" i="9"/>
  <c r="K311" i="9"/>
  <c r="J311" i="9"/>
  <c r="I311" i="9"/>
  <c r="H311" i="9"/>
  <c r="G311" i="9"/>
  <c r="F311" i="9"/>
  <c r="E311" i="9"/>
  <c r="D311" i="9"/>
  <c r="C311" i="9"/>
  <c r="AJ310" i="9"/>
  <c r="AI310" i="9"/>
  <c r="AH310" i="9"/>
  <c r="AG310" i="9"/>
  <c r="AF310" i="9"/>
  <c r="AE310" i="9"/>
  <c r="AD310" i="9"/>
  <c r="AC310" i="9"/>
  <c r="AB310" i="9"/>
  <c r="AA310" i="9"/>
  <c r="Z310" i="9"/>
  <c r="Y310" i="9"/>
  <c r="X310" i="9"/>
  <c r="W310" i="9"/>
  <c r="V310" i="9"/>
  <c r="U310" i="9"/>
  <c r="T310" i="9"/>
  <c r="S310" i="9"/>
  <c r="R310" i="9"/>
  <c r="Q310" i="9"/>
  <c r="P310" i="9"/>
  <c r="O310" i="9"/>
  <c r="N310" i="9"/>
  <c r="M310" i="9"/>
  <c r="L310" i="9"/>
  <c r="K310" i="9"/>
  <c r="J310" i="9"/>
  <c r="I310" i="9"/>
  <c r="H310" i="9"/>
  <c r="G310" i="9"/>
  <c r="F310" i="9"/>
  <c r="E310" i="9"/>
  <c r="D310" i="9"/>
  <c r="C310" i="9"/>
  <c r="AJ309" i="9"/>
  <c r="AI309" i="9"/>
  <c r="AH309" i="9"/>
  <c r="AG309" i="9"/>
  <c r="AF309" i="9"/>
  <c r="AE309" i="9"/>
  <c r="AD309" i="9"/>
  <c r="AC309" i="9"/>
  <c r="AB309" i="9"/>
  <c r="AA309" i="9"/>
  <c r="Z309" i="9"/>
  <c r="Y309" i="9"/>
  <c r="X309" i="9"/>
  <c r="W309" i="9"/>
  <c r="V309" i="9"/>
  <c r="U309" i="9"/>
  <c r="T309" i="9"/>
  <c r="S309" i="9"/>
  <c r="R309" i="9"/>
  <c r="Q309" i="9"/>
  <c r="P309" i="9"/>
  <c r="O309" i="9"/>
  <c r="N309" i="9"/>
  <c r="M309" i="9"/>
  <c r="L309" i="9"/>
  <c r="K309" i="9"/>
  <c r="J309" i="9"/>
  <c r="I309" i="9"/>
  <c r="H309" i="9"/>
  <c r="G309" i="9"/>
  <c r="F309" i="9"/>
  <c r="E309" i="9"/>
  <c r="D309" i="9"/>
  <c r="C309" i="9"/>
  <c r="AJ308" i="9"/>
  <c r="AI308" i="9"/>
  <c r="AH308" i="9"/>
  <c r="AG308" i="9"/>
  <c r="AF308" i="9"/>
  <c r="AE308" i="9"/>
  <c r="AD308" i="9"/>
  <c r="AC308" i="9"/>
  <c r="AB308" i="9"/>
  <c r="AA308" i="9"/>
  <c r="Z308" i="9"/>
  <c r="Y308" i="9"/>
  <c r="X308" i="9"/>
  <c r="W308" i="9"/>
  <c r="V308" i="9"/>
  <c r="U308" i="9"/>
  <c r="T308" i="9"/>
  <c r="S308" i="9"/>
  <c r="R308" i="9"/>
  <c r="Q308" i="9"/>
  <c r="P308" i="9"/>
  <c r="O308" i="9"/>
  <c r="N308" i="9"/>
  <c r="M308" i="9"/>
  <c r="L308" i="9"/>
  <c r="K308" i="9"/>
  <c r="J308" i="9"/>
  <c r="I308" i="9"/>
  <c r="H308" i="9"/>
  <c r="G308" i="9"/>
  <c r="F308" i="9"/>
  <c r="E308" i="9"/>
  <c r="D308" i="9"/>
  <c r="C308" i="9"/>
  <c r="AJ307" i="9"/>
  <c r="AI307" i="9"/>
  <c r="AH307" i="9"/>
  <c r="AG307" i="9"/>
  <c r="AF307" i="9"/>
  <c r="AE307" i="9"/>
  <c r="AD307" i="9"/>
  <c r="AC307" i="9"/>
  <c r="AB307" i="9"/>
  <c r="AA307" i="9"/>
  <c r="Z307" i="9"/>
  <c r="Y307" i="9"/>
  <c r="X307" i="9"/>
  <c r="W307" i="9"/>
  <c r="V307" i="9"/>
  <c r="U307" i="9"/>
  <c r="T307" i="9"/>
  <c r="S307" i="9"/>
  <c r="R307" i="9"/>
  <c r="Q307" i="9"/>
  <c r="P307" i="9"/>
  <c r="O307" i="9"/>
  <c r="N307" i="9"/>
  <c r="M307" i="9"/>
  <c r="L307" i="9"/>
  <c r="K307" i="9"/>
  <c r="J307" i="9"/>
  <c r="I307" i="9"/>
  <c r="H307" i="9"/>
  <c r="G307" i="9"/>
  <c r="F307" i="9"/>
  <c r="E307" i="9"/>
  <c r="D307" i="9"/>
  <c r="C307" i="9"/>
  <c r="AJ306" i="9"/>
  <c r="AI306" i="9"/>
  <c r="AH306" i="9"/>
  <c r="AG306" i="9"/>
  <c r="AF306" i="9"/>
  <c r="AE306" i="9"/>
  <c r="AD306" i="9"/>
  <c r="AC306" i="9"/>
  <c r="AB306" i="9"/>
  <c r="AA306" i="9"/>
  <c r="Z306" i="9"/>
  <c r="Y306" i="9"/>
  <c r="X306" i="9"/>
  <c r="W306" i="9"/>
  <c r="V306" i="9"/>
  <c r="U306" i="9"/>
  <c r="T306" i="9"/>
  <c r="S306" i="9"/>
  <c r="R306" i="9"/>
  <c r="Q306" i="9"/>
  <c r="P306" i="9"/>
  <c r="O306" i="9"/>
  <c r="N306" i="9"/>
  <c r="M306" i="9"/>
  <c r="L306" i="9"/>
  <c r="K306" i="9"/>
  <c r="J306" i="9"/>
  <c r="I306" i="9"/>
  <c r="H306" i="9"/>
  <c r="G306" i="9"/>
  <c r="F306" i="9"/>
  <c r="E306" i="9"/>
  <c r="D306" i="9"/>
  <c r="C306" i="9"/>
  <c r="AJ305" i="9"/>
  <c r="AI305" i="9"/>
  <c r="AH305" i="9"/>
  <c r="AG305" i="9"/>
  <c r="AF305" i="9"/>
  <c r="AE305" i="9"/>
  <c r="AD305" i="9"/>
  <c r="AC305" i="9"/>
  <c r="AB305" i="9"/>
  <c r="AA305" i="9"/>
  <c r="Z305" i="9"/>
  <c r="Y305" i="9"/>
  <c r="X305" i="9"/>
  <c r="W305" i="9"/>
  <c r="V305" i="9"/>
  <c r="U305" i="9"/>
  <c r="T305" i="9"/>
  <c r="S305" i="9"/>
  <c r="R305" i="9"/>
  <c r="Q305" i="9"/>
  <c r="P305" i="9"/>
  <c r="O305" i="9"/>
  <c r="N305" i="9"/>
  <c r="M305" i="9"/>
  <c r="L305" i="9"/>
  <c r="K305" i="9"/>
  <c r="J305" i="9"/>
  <c r="I305" i="9"/>
  <c r="H305" i="9"/>
  <c r="G305" i="9"/>
  <c r="F305" i="9"/>
  <c r="E305" i="9"/>
  <c r="D305" i="9"/>
  <c r="C305" i="9"/>
  <c r="AJ304" i="9"/>
  <c r="AI304" i="9"/>
  <c r="AH304" i="9"/>
  <c r="AG304" i="9"/>
  <c r="AF304" i="9"/>
  <c r="AE304" i="9"/>
  <c r="AD304" i="9"/>
  <c r="AC304" i="9"/>
  <c r="AB304" i="9"/>
  <c r="AA304" i="9"/>
  <c r="Z304" i="9"/>
  <c r="Y304" i="9"/>
  <c r="X304" i="9"/>
  <c r="W304" i="9"/>
  <c r="V304" i="9"/>
  <c r="U304" i="9"/>
  <c r="T304" i="9"/>
  <c r="S304" i="9"/>
  <c r="R304" i="9"/>
  <c r="Q304" i="9"/>
  <c r="P304" i="9"/>
  <c r="O304" i="9"/>
  <c r="N304" i="9"/>
  <c r="M304" i="9"/>
  <c r="L304" i="9"/>
  <c r="K304" i="9"/>
  <c r="J304" i="9"/>
  <c r="I304" i="9"/>
  <c r="H304" i="9"/>
  <c r="G304" i="9"/>
  <c r="F304" i="9"/>
  <c r="E304" i="9"/>
  <c r="D304" i="9"/>
  <c r="C304" i="9"/>
  <c r="AJ303" i="9"/>
  <c r="AI303" i="9"/>
  <c r="AH303" i="9"/>
  <c r="AG303" i="9"/>
  <c r="AF303" i="9"/>
  <c r="AE303" i="9"/>
  <c r="AD303" i="9"/>
  <c r="AC303" i="9"/>
  <c r="AB303" i="9"/>
  <c r="AA303" i="9"/>
  <c r="Z303" i="9"/>
  <c r="Y303" i="9"/>
  <c r="X303" i="9"/>
  <c r="W303" i="9"/>
  <c r="V303" i="9"/>
  <c r="U303" i="9"/>
  <c r="T303" i="9"/>
  <c r="S303" i="9"/>
  <c r="R303" i="9"/>
  <c r="Q303" i="9"/>
  <c r="P303" i="9"/>
  <c r="O303" i="9"/>
  <c r="N303" i="9"/>
  <c r="M303" i="9"/>
  <c r="L303" i="9"/>
  <c r="K303" i="9"/>
  <c r="J303" i="9"/>
  <c r="I303" i="9"/>
  <c r="H303" i="9"/>
  <c r="G303" i="9"/>
  <c r="F303" i="9"/>
  <c r="E303" i="9"/>
  <c r="D303" i="9"/>
  <c r="C303" i="9"/>
  <c r="AJ302" i="9"/>
  <c r="AI302" i="9"/>
  <c r="AH302" i="9"/>
  <c r="AG302" i="9"/>
  <c r="AF302" i="9"/>
  <c r="AE302" i="9"/>
  <c r="AD302" i="9"/>
  <c r="AC302" i="9"/>
  <c r="AB302" i="9"/>
  <c r="AA302" i="9"/>
  <c r="Z302" i="9"/>
  <c r="Y302" i="9"/>
  <c r="X302" i="9"/>
  <c r="W302" i="9"/>
  <c r="V302" i="9"/>
  <c r="U302" i="9"/>
  <c r="T302" i="9"/>
  <c r="S302" i="9"/>
  <c r="R302" i="9"/>
  <c r="Q302" i="9"/>
  <c r="P302" i="9"/>
  <c r="O302" i="9"/>
  <c r="N302" i="9"/>
  <c r="M302" i="9"/>
  <c r="L302" i="9"/>
  <c r="K302" i="9"/>
  <c r="J302" i="9"/>
  <c r="I302" i="9"/>
  <c r="H302" i="9"/>
  <c r="G302" i="9"/>
  <c r="F302" i="9"/>
  <c r="E302" i="9"/>
  <c r="D302" i="9"/>
  <c r="C302" i="9"/>
  <c r="AJ301" i="9"/>
  <c r="AI301" i="9"/>
  <c r="AH301" i="9"/>
  <c r="AG301" i="9"/>
  <c r="AF301" i="9"/>
  <c r="AE301" i="9"/>
  <c r="AD301" i="9"/>
  <c r="AC301" i="9"/>
  <c r="AB301" i="9"/>
  <c r="AA301" i="9"/>
  <c r="Z301" i="9"/>
  <c r="Y301" i="9"/>
  <c r="X301" i="9"/>
  <c r="W301" i="9"/>
  <c r="V301" i="9"/>
  <c r="U301" i="9"/>
  <c r="T301" i="9"/>
  <c r="S301" i="9"/>
  <c r="R301" i="9"/>
  <c r="Q301" i="9"/>
  <c r="P301" i="9"/>
  <c r="O301" i="9"/>
  <c r="N301" i="9"/>
  <c r="M301" i="9"/>
  <c r="L301" i="9"/>
  <c r="K301" i="9"/>
  <c r="J301" i="9"/>
  <c r="I301" i="9"/>
  <c r="H301" i="9"/>
  <c r="G301" i="9"/>
  <c r="F301" i="9"/>
  <c r="E301" i="9"/>
  <c r="D301" i="9"/>
  <c r="C301" i="9"/>
  <c r="AJ300" i="9"/>
  <c r="AI300" i="9"/>
  <c r="AH300" i="9"/>
  <c r="AG300" i="9"/>
  <c r="AF300" i="9"/>
  <c r="AE300" i="9"/>
  <c r="AD300" i="9"/>
  <c r="AC300" i="9"/>
  <c r="AB300" i="9"/>
  <c r="AA300" i="9"/>
  <c r="Z300" i="9"/>
  <c r="Y300" i="9"/>
  <c r="X300" i="9"/>
  <c r="W300" i="9"/>
  <c r="V300" i="9"/>
  <c r="U300" i="9"/>
  <c r="T300" i="9"/>
  <c r="S300" i="9"/>
  <c r="R300" i="9"/>
  <c r="Q300" i="9"/>
  <c r="P300" i="9"/>
  <c r="O300" i="9"/>
  <c r="N300" i="9"/>
  <c r="M300" i="9"/>
  <c r="L300" i="9"/>
  <c r="K300" i="9"/>
  <c r="J300" i="9"/>
  <c r="I300" i="9"/>
  <c r="H300" i="9"/>
  <c r="G300" i="9"/>
  <c r="F300" i="9"/>
  <c r="E300" i="9"/>
  <c r="D300" i="9"/>
  <c r="C300" i="9"/>
  <c r="AJ299" i="9"/>
  <c r="AI299" i="9"/>
  <c r="AH299" i="9"/>
  <c r="AG299" i="9"/>
  <c r="AF299" i="9"/>
  <c r="AE299" i="9"/>
  <c r="AD299" i="9"/>
  <c r="AC299" i="9"/>
  <c r="AB299" i="9"/>
  <c r="AA299" i="9"/>
  <c r="Z299" i="9"/>
  <c r="Y299" i="9"/>
  <c r="X299" i="9"/>
  <c r="W299" i="9"/>
  <c r="V299" i="9"/>
  <c r="U299" i="9"/>
  <c r="T299" i="9"/>
  <c r="S299" i="9"/>
  <c r="R299" i="9"/>
  <c r="Q299" i="9"/>
  <c r="P299" i="9"/>
  <c r="O299" i="9"/>
  <c r="N299" i="9"/>
  <c r="M299" i="9"/>
  <c r="L299" i="9"/>
  <c r="K299" i="9"/>
  <c r="J299" i="9"/>
  <c r="I299" i="9"/>
  <c r="H299" i="9"/>
  <c r="G299" i="9"/>
  <c r="F299" i="9"/>
  <c r="E299" i="9"/>
  <c r="D299" i="9"/>
  <c r="C299" i="9"/>
  <c r="AJ298" i="9"/>
  <c r="AI298" i="9"/>
  <c r="AH298" i="9"/>
  <c r="AG298" i="9"/>
  <c r="AF298" i="9"/>
  <c r="AE298" i="9"/>
  <c r="AD298" i="9"/>
  <c r="AC298" i="9"/>
  <c r="AB298" i="9"/>
  <c r="AA298" i="9"/>
  <c r="Z298" i="9"/>
  <c r="Y298" i="9"/>
  <c r="X298" i="9"/>
  <c r="W298" i="9"/>
  <c r="V298" i="9"/>
  <c r="U298" i="9"/>
  <c r="T298" i="9"/>
  <c r="S298" i="9"/>
  <c r="R298" i="9"/>
  <c r="Q298" i="9"/>
  <c r="P298" i="9"/>
  <c r="O298" i="9"/>
  <c r="N298" i="9"/>
  <c r="M298" i="9"/>
  <c r="L298" i="9"/>
  <c r="K298" i="9"/>
  <c r="J298" i="9"/>
  <c r="I298" i="9"/>
  <c r="H298" i="9"/>
  <c r="G298" i="9"/>
  <c r="F298" i="9"/>
  <c r="E298" i="9"/>
  <c r="D298" i="9"/>
  <c r="C298" i="9"/>
  <c r="AJ297" i="9"/>
  <c r="AI297" i="9"/>
  <c r="AH297" i="9"/>
  <c r="AG297" i="9"/>
  <c r="AF297" i="9"/>
  <c r="AE297" i="9"/>
  <c r="AD297" i="9"/>
  <c r="AC297" i="9"/>
  <c r="AB297" i="9"/>
  <c r="AA297" i="9"/>
  <c r="Z297" i="9"/>
  <c r="Y297" i="9"/>
  <c r="X297" i="9"/>
  <c r="W297" i="9"/>
  <c r="V297" i="9"/>
  <c r="U297" i="9"/>
  <c r="T297" i="9"/>
  <c r="S297" i="9"/>
  <c r="R297" i="9"/>
  <c r="Q297" i="9"/>
  <c r="P297" i="9"/>
  <c r="O297" i="9"/>
  <c r="N297" i="9"/>
  <c r="M297" i="9"/>
  <c r="L297" i="9"/>
  <c r="K297" i="9"/>
  <c r="J297" i="9"/>
  <c r="I297" i="9"/>
  <c r="H297" i="9"/>
  <c r="G297" i="9"/>
  <c r="F297" i="9"/>
  <c r="E297" i="9"/>
  <c r="D297" i="9"/>
  <c r="C297" i="9"/>
  <c r="AJ296" i="9"/>
  <c r="AI296" i="9"/>
  <c r="AH296" i="9"/>
  <c r="AG296" i="9"/>
  <c r="AF296" i="9"/>
  <c r="AE296" i="9"/>
  <c r="AD296" i="9"/>
  <c r="AC296" i="9"/>
  <c r="AB296" i="9"/>
  <c r="AA296" i="9"/>
  <c r="Z296" i="9"/>
  <c r="Y296" i="9"/>
  <c r="X296" i="9"/>
  <c r="W296" i="9"/>
  <c r="V296" i="9"/>
  <c r="U296" i="9"/>
  <c r="T296" i="9"/>
  <c r="S296" i="9"/>
  <c r="R296" i="9"/>
  <c r="Q296" i="9"/>
  <c r="P296" i="9"/>
  <c r="O296" i="9"/>
  <c r="N296" i="9"/>
  <c r="M296" i="9"/>
  <c r="L296" i="9"/>
  <c r="K296" i="9"/>
  <c r="J296" i="9"/>
  <c r="I296" i="9"/>
  <c r="H296" i="9"/>
  <c r="G296" i="9"/>
  <c r="F296" i="9"/>
  <c r="E296" i="9"/>
  <c r="D296" i="9"/>
  <c r="C296" i="9"/>
  <c r="AJ295" i="9"/>
  <c r="AI295" i="9"/>
  <c r="AH295" i="9"/>
  <c r="AG295" i="9"/>
  <c r="AF295" i="9"/>
  <c r="AE295" i="9"/>
  <c r="AD295" i="9"/>
  <c r="AC295" i="9"/>
  <c r="AB295" i="9"/>
  <c r="AA295" i="9"/>
  <c r="Z295" i="9"/>
  <c r="Y295" i="9"/>
  <c r="X295" i="9"/>
  <c r="W295" i="9"/>
  <c r="V295" i="9"/>
  <c r="U295" i="9"/>
  <c r="T295" i="9"/>
  <c r="S295" i="9"/>
  <c r="R295" i="9"/>
  <c r="Q295" i="9"/>
  <c r="P295" i="9"/>
  <c r="O295" i="9"/>
  <c r="N295" i="9"/>
  <c r="M295" i="9"/>
  <c r="L295" i="9"/>
  <c r="K295" i="9"/>
  <c r="J295" i="9"/>
  <c r="I295" i="9"/>
  <c r="H295" i="9"/>
  <c r="G295" i="9"/>
  <c r="F295" i="9"/>
  <c r="E295" i="9"/>
  <c r="D295" i="9"/>
  <c r="C295" i="9"/>
  <c r="AJ294" i="9"/>
  <c r="AI294" i="9"/>
  <c r="AH294" i="9"/>
  <c r="AG294" i="9"/>
  <c r="AF294" i="9"/>
  <c r="AE294" i="9"/>
  <c r="AD294" i="9"/>
  <c r="AC294" i="9"/>
  <c r="AB294" i="9"/>
  <c r="AA294" i="9"/>
  <c r="Z294" i="9"/>
  <c r="Y294" i="9"/>
  <c r="X294" i="9"/>
  <c r="W294" i="9"/>
  <c r="V294" i="9"/>
  <c r="U294" i="9"/>
  <c r="T294" i="9"/>
  <c r="S294" i="9"/>
  <c r="R294" i="9"/>
  <c r="Q294" i="9"/>
  <c r="P294" i="9"/>
  <c r="O294" i="9"/>
  <c r="N294" i="9"/>
  <c r="M294" i="9"/>
  <c r="L294" i="9"/>
  <c r="K294" i="9"/>
  <c r="J294" i="9"/>
  <c r="I294" i="9"/>
  <c r="H294" i="9"/>
  <c r="G294" i="9"/>
  <c r="F294" i="9"/>
  <c r="E294" i="9"/>
  <c r="D294" i="9"/>
  <c r="C294" i="9"/>
  <c r="AJ293" i="9"/>
  <c r="AI293" i="9"/>
  <c r="AH293" i="9"/>
  <c r="AG293" i="9"/>
  <c r="AF293" i="9"/>
  <c r="AE293" i="9"/>
  <c r="AD293" i="9"/>
  <c r="AC293" i="9"/>
  <c r="AB293" i="9"/>
  <c r="AA293" i="9"/>
  <c r="Z293" i="9"/>
  <c r="Y293" i="9"/>
  <c r="X293" i="9"/>
  <c r="W293" i="9"/>
  <c r="V293" i="9"/>
  <c r="U293" i="9"/>
  <c r="T293" i="9"/>
  <c r="S293" i="9"/>
  <c r="R293" i="9"/>
  <c r="Q293" i="9"/>
  <c r="P293" i="9"/>
  <c r="O293" i="9"/>
  <c r="N293" i="9"/>
  <c r="M293" i="9"/>
  <c r="L293" i="9"/>
  <c r="K293" i="9"/>
  <c r="J293" i="9"/>
  <c r="I293" i="9"/>
  <c r="H293" i="9"/>
  <c r="G293" i="9"/>
  <c r="F293" i="9"/>
  <c r="E293" i="9"/>
  <c r="D293" i="9"/>
  <c r="C293" i="9"/>
  <c r="AJ292" i="9"/>
  <c r="AI292" i="9"/>
  <c r="AH292" i="9"/>
  <c r="AG292" i="9"/>
  <c r="AF292" i="9"/>
  <c r="AE292" i="9"/>
  <c r="AD292" i="9"/>
  <c r="AC292" i="9"/>
  <c r="AB292" i="9"/>
  <c r="AA292" i="9"/>
  <c r="Z292" i="9"/>
  <c r="Y292" i="9"/>
  <c r="X292" i="9"/>
  <c r="W292" i="9"/>
  <c r="V292" i="9"/>
  <c r="U292" i="9"/>
  <c r="T292" i="9"/>
  <c r="S292" i="9"/>
  <c r="R292" i="9"/>
  <c r="Q292" i="9"/>
  <c r="P292" i="9"/>
  <c r="O292" i="9"/>
  <c r="N292" i="9"/>
  <c r="M292" i="9"/>
  <c r="L292" i="9"/>
  <c r="K292" i="9"/>
  <c r="J292" i="9"/>
  <c r="I292" i="9"/>
  <c r="H292" i="9"/>
  <c r="G292" i="9"/>
  <c r="F292" i="9"/>
  <c r="E292" i="9"/>
  <c r="D292" i="9"/>
  <c r="C292" i="9"/>
  <c r="AJ291" i="9"/>
  <c r="AI291" i="9"/>
  <c r="AH291" i="9"/>
  <c r="AG291" i="9"/>
  <c r="AF291" i="9"/>
  <c r="AE291" i="9"/>
  <c r="AD291" i="9"/>
  <c r="AC291" i="9"/>
  <c r="AB291" i="9"/>
  <c r="AA291" i="9"/>
  <c r="Z291" i="9"/>
  <c r="Y291" i="9"/>
  <c r="X291" i="9"/>
  <c r="W291" i="9"/>
  <c r="V291" i="9"/>
  <c r="U291" i="9"/>
  <c r="T291" i="9"/>
  <c r="S291" i="9"/>
  <c r="R291" i="9"/>
  <c r="Q291" i="9"/>
  <c r="P291" i="9"/>
  <c r="O291" i="9"/>
  <c r="N291" i="9"/>
  <c r="M291" i="9"/>
  <c r="L291" i="9"/>
  <c r="K291" i="9"/>
  <c r="J291" i="9"/>
  <c r="I291" i="9"/>
  <c r="H291" i="9"/>
  <c r="G291" i="9"/>
  <c r="F291" i="9"/>
  <c r="E291" i="9"/>
  <c r="D291" i="9"/>
  <c r="C291" i="9"/>
  <c r="AJ290" i="9"/>
  <c r="AI290" i="9"/>
  <c r="AH290" i="9"/>
  <c r="AG290" i="9"/>
  <c r="AF290" i="9"/>
  <c r="AE290" i="9"/>
  <c r="AD290" i="9"/>
  <c r="AC290" i="9"/>
  <c r="AB290" i="9"/>
  <c r="AA290" i="9"/>
  <c r="Z290" i="9"/>
  <c r="Y290" i="9"/>
  <c r="X290" i="9"/>
  <c r="W290" i="9"/>
  <c r="V290" i="9"/>
  <c r="U290" i="9"/>
  <c r="T290" i="9"/>
  <c r="S290" i="9"/>
  <c r="R290" i="9"/>
  <c r="Q290" i="9"/>
  <c r="P290" i="9"/>
  <c r="O290" i="9"/>
  <c r="N290" i="9"/>
  <c r="M290" i="9"/>
  <c r="L290" i="9"/>
  <c r="K290" i="9"/>
  <c r="J290" i="9"/>
  <c r="I290" i="9"/>
  <c r="H290" i="9"/>
  <c r="G290" i="9"/>
  <c r="F290" i="9"/>
  <c r="E290" i="9"/>
  <c r="D290" i="9"/>
  <c r="C290" i="9"/>
  <c r="AJ289" i="9"/>
  <c r="AI289" i="9"/>
  <c r="AH289" i="9"/>
  <c r="AG289" i="9"/>
  <c r="AF289" i="9"/>
  <c r="AE289" i="9"/>
  <c r="AD289" i="9"/>
  <c r="AC289" i="9"/>
  <c r="AB289" i="9"/>
  <c r="AA289" i="9"/>
  <c r="Z289" i="9"/>
  <c r="Y289" i="9"/>
  <c r="X289" i="9"/>
  <c r="W289" i="9"/>
  <c r="V289" i="9"/>
  <c r="U289" i="9"/>
  <c r="T289" i="9"/>
  <c r="S289" i="9"/>
  <c r="R289" i="9"/>
  <c r="Q289" i="9"/>
  <c r="P289" i="9"/>
  <c r="O289" i="9"/>
  <c r="N289" i="9"/>
  <c r="M289" i="9"/>
  <c r="L289" i="9"/>
  <c r="K289" i="9"/>
  <c r="J289" i="9"/>
  <c r="I289" i="9"/>
  <c r="H289" i="9"/>
  <c r="G289" i="9"/>
  <c r="F289" i="9"/>
  <c r="E289" i="9"/>
  <c r="D289" i="9"/>
  <c r="C289" i="9"/>
  <c r="AJ288" i="9"/>
  <c r="AI288" i="9"/>
  <c r="AH288" i="9"/>
  <c r="AG288" i="9"/>
  <c r="AF288" i="9"/>
  <c r="AE288" i="9"/>
  <c r="AD288" i="9"/>
  <c r="AC288" i="9"/>
  <c r="AB288" i="9"/>
  <c r="AA288" i="9"/>
  <c r="Z288" i="9"/>
  <c r="Y288" i="9"/>
  <c r="X288" i="9"/>
  <c r="W288" i="9"/>
  <c r="V288" i="9"/>
  <c r="U288" i="9"/>
  <c r="T288" i="9"/>
  <c r="S288" i="9"/>
  <c r="R288" i="9"/>
  <c r="Q288" i="9"/>
  <c r="P288" i="9"/>
  <c r="O288" i="9"/>
  <c r="N288" i="9"/>
  <c r="M288" i="9"/>
  <c r="L288" i="9"/>
  <c r="K288" i="9"/>
  <c r="J288" i="9"/>
  <c r="I288" i="9"/>
  <c r="H288" i="9"/>
  <c r="G288" i="9"/>
  <c r="F288" i="9"/>
  <c r="E288" i="9"/>
  <c r="D288" i="9"/>
  <c r="C288" i="9"/>
  <c r="AJ287" i="9"/>
  <c r="AI287" i="9"/>
  <c r="AH287" i="9"/>
  <c r="AG287" i="9"/>
  <c r="AF287" i="9"/>
  <c r="AE287" i="9"/>
  <c r="AD287" i="9"/>
  <c r="AC287" i="9"/>
  <c r="AB287" i="9"/>
  <c r="AA287" i="9"/>
  <c r="Z287" i="9"/>
  <c r="Y287" i="9"/>
  <c r="X287" i="9"/>
  <c r="W287" i="9"/>
  <c r="V287" i="9"/>
  <c r="U287" i="9"/>
  <c r="T287" i="9"/>
  <c r="S287" i="9"/>
  <c r="R287" i="9"/>
  <c r="Q287" i="9"/>
  <c r="P287" i="9"/>
  <c r="O287" i="9"/>
  <c r="N287" i="9"/>
  <c r="M287" i="9"/>
  <c r="L287" i="9"/>
  <c r="K287" i="9"/>
  <c r="J287" i="9"/>
  <c r="I287" i="9"/>
  <c r="H287" i="9"/>
  <c r="G287" i="9"/>
  <c r="F287" i="9"/>
  <c r="E287" i="9"/>
  <c r="D287" i="9"/>
  <c r="C287" i="9"/>
  <c r="AJ286" i="9"/>
  <c r="AI286" i="9"/>
  <c r="AH286" i="9"/>
  <c r="AG286" i="9"/>
  <c r="AF286" i="9"/>
  <c r="AE286" i="9"/>
  <c r="AD286" i="9"/>
  <c r="AC286" i="9"/>
  <c r="AB286" i="9"/>
  <c r="AA286" i="9"/>
  <c r="Z286" i="9"/>
  <c r="Y286" i="9"/>
  <c r="X286" i="9"/>
  <c r="W286" i="9"/>
  <c r="V286" i="9"/>
  <c r="U286" i="9"/>
  <c r="T286" i="9"/>
  <c r="S286" i="9"/>
  <c r="R286" i="9"/>
  <c r="Q286" i="9"/>
  <c r="P286" i="9"/>
  <c r="O286" i="9"/>
  <c r="N286" i="9"/>
  <c r="M286" i="9"/>
  <c r="L286" i="9"/>
  <c r="K286" i="9"/>
  <c r="J286" i="9"/>
  <c r="I286" i="9"/>
  <c r="H286" i="9"/>
  <c r="G286" i="9"/>
  <c r="F286" i="9"/>
  <c r="E286" i="9"/>
  <c r="D286" i="9"/>
  <c r="C286" i="9"/>
  <c r="AJ285" i="9"/>
  <c r="AI285" i="9"/>
  <c r="AH285" i="9"/>
  <c r="AG285" i="9"/>
  <c r="AF285" i="9"/>
  <c r="AE285" i="9"/>
  <c r="AD285" i="9"/>
  <c r="AC285" i="9"/>
  <c r="AB285" i="9"/>
  <c r="AA285" i="9"/>
  <c r="Z285" i="9"/>
  <c r="Y285" i="9"/>
  <c r="X285" i="9"/>
  <c r="W285" i="9"/>
  <c r="V285" i="9"/>
  <c r="U285" i="9"/>
  <c r="T285" i="9"/>
  <c r="S285" i="9"/>
  <c r="R285" i="9"/>
  <c r="Q285" i="9"/>
  <c r="P285" i="9"/>
  <c r="O285" i="9"/>
  <c r="N285" i="9"/>
  <c r="M285" i="9"/>
  <c r="L285" i="9"/>
  <c r="K285" i="9"/>
  <c r="J285" i="9"/>
  <c r="I285" i="9"/>
  <c r="H285" i="9"/>
  <c r="G285" i="9"/>
  <c r="F285" i="9"/>
  <c r="E285" i="9"/>
  <c r="D285" i="9"/>
  <c r="C285" i="9"/>
  <c r="AJ284" i="9"/>
  <c r="AI284" i="9"/>
  <c r="AH284" i="9"/>
  <c r="AG284" i="9"/>
  <c r="AF284" i="9"/>
  <c r="AE284" i="9"/>
  <c r="AD284" i="9"/>
  <c r="AC284" i="9"/>
  <c r="AB284" i="9"/>
  <c r="AA284" i="9"/>
  <c r="Z284" i="9"/>
  <c r="Y284" i="9"/>
  <c r="X284" i="9"/>
  <c r="W284" i="9"/>
  <c r="V284" i="9"/>
  <c r="U284" i="9"/>
  <c r="T284" i="9"/>
  <c r="S284" i="9"/>
  <c r="R284" i="9"/>
  <c r="Q284" i="9"/>
  <c r="P284" i="9"/>
  <c r="O284" i="9"/>
  <c r="N284" i="9"/>
  <c r="M284" i="9"/>
  <c r="L284" i="9"/>
  <c r="K284" i="9"/>
  <c r="J284" i="9"/>
  <c r="I284" i="9"/>
  <c r="H284" i="9"/>
  <c r="G284" i="9"/>
  <c r="F284" i="9"/>
  <c r="E284" i="9"/>
  <c r="D284" i="9"/>
  <c r="C284" i="9"/>
  <c r="AJ283" i="9"/>
  <c r="AI283" i="9"/>
  <c r="AH283" i="9"/>
  <c r="AG283" i="9"/>
  <c r="AF283" i="9"/>
  <c r="AE283" i="9"/>
  <c r="AD283" i="9"/>
  <c r="AC283" i="9"/>
  <c r="AB283" i="9"/>
  <c r="AA283" i="9"/>
  <c r="Z283" i="9"/>
  <c r="Y283" i="9"/>
  <c r="X283" i="9"/>
  <c r="W283" i="9"/>
  <c r="V283" i="9"/>
  <c r="U283" i="9"/>
  <c r="T283" i="9"/>
  <c r="S283" i="9"/>
  <c r="R283" i="9"/>
  <c r="Q283" i="9"/>
  <c r="P283" i="9"/>
  <c r="O283" i="9"/>
  <c r="N283" i="9"/>
  <c r="M283" i="9"/>
  <c r="L283" i="9"/>
  <c r="K283" i="9"/>
  <c r="J283" i="9"/>
  <c r="I283" i="9"/>
  <c r="H283" i="9"/>
  <c r="G283" i="9"/>
  <c r="F283" i="9"/>
  <c r="E283" i="9"/>
  <c r="D283" i="9"/>
  <c r="C283" i="9"/>
  <c r="AJ282" i="9"/>
  <c r="AI282" i="9"/>
  <c r="AH282" i="9"/>
  <c r="AG282" i="9"/>
  <c r="AF282" i="9"/>
  <c r="AE282" i="9"/>
  <c r="AD282" i="9"/>
  <c r="AC282" i="9"/>
  <c r="AB282" i="9"/>
  <c r="AA282" i="9"/>
  <c r="Z282" i="9"/>
  <c r="Y282" i="9"/>
  <c r="X282" i="9"/>
  <c r="W282" i="9"/>
  <c r="V282" i="9"/>
  <c r="U282" i="9"/>
  <c r="T282" i="9"/>
  <c r="S282" i="9"/>
  <c r="R282" i="9"/>
  <c r="Q282" i="9"/>
  <c r="P282" i="9"/>
  <c r="O282" i="9"/>
  <c r="N282" i="9"/>
  <c r="M282" i="9"/>
  <c r="L282" i="9"/>
  <c r="K282" i="9"/>
  <c r="J282" i="9"/>
  <c r="I282" i="9"/>
  <c r="H282" i="9"/>
  <c r="G282" i="9"/>
  <c r="F282" i="9"/>
  <c r="E282" i="9"/>
  <c r="D282" i="9"/>
  <c r="C282" i="9"/>
  <c r="AJ281" i="9"/>
  <c r="AI281" i="9"/>
  <c r="AH281" i="9"/>
  <c r="AG281" i="9"/>
  <c r="AF281" i="9"/>
  <c r="AE281" i="9"/>
  <c r="AD281" i="9"/>
  <c r="AC281" i="9"/>
  <c r="AB281" i="9"/>
  <c r="AA281" i="9"/>
  <c r="Z281" i="9"/>
  <c r="Y281" i="9"/>
  <c r="X281" i="9"/>
  <c r="W281" i="9"/>
  <c r="V281" i="9"/>
  <c r="U281" i="9"/>
  <c r="T281" i="9"/>
  <c r="S281" i="9"/>
  <c r="R281" i="9"/>
  <c r="Q281" i="9"/>
  <c r="P281" i="9"/>
  <c r="O281" i="9"/>
  <c r="N281" i="9"/>
  <c r="M281" i="9"/>
  <c r="L281" i="9"/>
  <c r="K281" i="9"/>
  <c r="J281" i="9"/>
  <c r="I281" i="9"/>
  <c r="H281" i="9"/>
  <c r="G281" i="9"/>
  <c r="F281" i="9"/>
  <c r="E281" i="9"/>
  <c r="D281" i="9"/>
  <c r="C281" i="9"/>
  <c r="AJ280" i="9"/>
  <c r="AI280" i="9"/>
  <c r="AH280" i="9"/>
  <c r="AG280" i="9"/>
  <c r="AF280" i="9"/>
  <c r="AE280" i="9"/>
  <c r="AD280" i="9"/>
  <c r="AC280" i="9"/>
  <c r="AB280" i="9"/>
  <c r="AA280" i="9"/>
  <c r="Z280" i="9"/>
  <c r="Y280" i="9"/>
  <c r="X280" i="9"/>
  <c r="W280" i="9"/>
  <c r="V280" i="9"/>
  <c r="U280" i="9"/>
  <c r="T280" i="9"/>
  <c r="S280" i="9"/>
  <c r="R280" i="9"/>
  <c r="Q280" i="9"/>
  <c r="P280" i="9"/>
  <c r="O280" i="9"/>
  <c r="N280" i="9"/>
  <c r="M280" i="9"/>
  <c r="L280" i="9"/>
  <c r="K280" i="9"/>
  <c r="J280" i="9"/>
  <c r="I280" i="9"/>
  <c r="H280" i="9"/>
  <c r="G280" i="9"/>
  <c r="F280" i="9"/>
  <c r="E280" i="9"/>
  <c r="D280" i="9"/>
  <c r="C280" i="9"/>
  <c r="AJ279" i="9"/>
  <c r="AI279" i="9"/>
  <c r="AH279" i="9"/>
  <c r="AG279" i="9"/>
  <c r="AF279" i="9"/>
  <c r="AE279" i="9"/>
  <c r="AD279" i="9"/>
  <c r="AC279" i="9"/>
  <c r="AB279" i="9"/>
  <c r="AA279" i="9"/>
  <c r="Z279" i="9"/>
  <c r="Y279" i="9"/>
  <c r="X279" i="9"/>
  <c r="W279" i="9"/>
  <c r="V279" i="9"/>
  <c r="U279" i="9"/>
  <c r="T279" i="9"/>
  <c r="S279" i="9"/>
  <c r="R279" i="9"/>
  <c r="Q279" i="9"/>
  <c r="P279" i="9"/>
  <c r="O279" i="9"/>
  <c r="N279" i="9"/>
  <c r="M279" i="9"/>
  <c r="L279" i="9"/>
  <c r="K279" i="9"/>
  <c r="J279" i="9"/>
  <c r="I279" i="9"/>
  <c r="H279" i="9"/>
  <c r="G279" i="9"/>
  <c r="F279" i="9"/>
  <c r="E279" i="9"/>
  <c r="D279" i="9"/>
  <c r="C279" i="9"/>
  <c r="AJ278" i="9"/>
  <c r="AI278" i="9"/>
  <c r="AH278" i="9"/>
  <c r="AG278" i="9"/>
  <c r="AF278" i="9"/>
  <c r="AE278" i="9"/>
  <c r="AD278" i="9"/>
  <c r="AC278" i="9"/>
  <c r="AB278" i="9"/>
  <c r="AA278" i="9"/>
  <c r="Z278" i="9"/>
  <c r="Y278" i="9"/>
  <c r="X278" i="9"/>
  <c r="W278" i="9"/>
  <c r="V278" i="9"/>
  <c r="U278" i="9"/>
  <c r="T278" i="9"/>
  <c r="S278" i="9"/>
  <c r="R278" i="9"/>
  <c r="Q278" i="9"/>
  <c r="P278" i="9"/>
  <c r="O278" i="9"/>
  <c r="N278" i="9"/>
  <c r="M278" i="9"/>
  <c r="L278" i="9"/>
  <c r="K278" i="9"/>
  <c r="J278" i="9"/>
  <c r="I278" i="9"/>
  <c r="H278" i="9"/>
  <c r="G278" i="9"/>
  <c r="F278" i="9"/>
  <c r="E278" i="9"/>
  <c r="D278" i="9"/>
  <c r="C278" i="9"/>
  <c r="AJ277" i="9"/>
  <c r="AI277" i="9"/>
  <c r="AH277" i="9"/>
  <c r="AG277" i="9"/>
  <c r="AF277" i="9"/>
  <c r="AE277" i="9"/>
  <c r="AD277" i="9"/>
  <c r="AC277" i="9"/>
  <c r="AB277" i="9"/>
  <c r="AA277" i="9"/>
  <c r="Z277" i="9"/>
  <c r="Y277" i="9"/>
  <c r="X277" i="9"/>
  <c r="W277" i="9"/>
  <c r="V277" i="9"/>
  <c r="U277" i="9"/>
  <c r="T277" i="9"/>
  <c r="S277" i="9"/>
  <c r="R277" i="9"/>
  <c r="Q277" i="9"/>
  <c r="P277" i="9"/>
  <c r="O277" i="9"/>
  <c r="N277" i="9"/>
  <c r="M277" i="9"/>
  <c r="L277" i="9"/>
  <c r="K277" i="9"/>
  <c r="J277" i="9"/>
  <c r="I277" i="9"/>
  <c r="H277" i="9"/>
  <c r="G277" i="9"/>
  <c r="F277" i="9"/>
  <c r="E277" i="9"/>
  <c r="D277" i="9"/>
  <c r="C277" i="9"/>
  <c r="AJ276" i="9"/>
  <c r="AI276" i="9"/>
  <c r="AH276" i="9"/>
  <c r="AG276" i="9"/>
  <c r="AF276" i="9"/>
  <c r="AE276" i="9"/>
  <c r="AD276" i="9"/>
  <c r="AC276" i="9"/>
  <c r="AB276" i="9"/>
  <c r="AA276" i="9"/>
  <c r="Z276" i="9"/>
  <c r="Y276" i="9"/>
  <c r="X276" i="9"/>
  <c r="W276" i="9"/>
  <c r="V276" i="9"/>
  <c r="U276" i="9"/>
  <c r="T276" i="9"/>
  <c r="S276" i="9"/>
  <c r="R276" i="9"/>
  <c r="Q276" i="9"/>
  <c r="P276" i="9"/>
  <c r="O276" i="9"/>
  <c r="N276" i="9"/>
  <c r="M276" i="9"/>
  <c r="L276" i="9"/>
  <c r="K276" i="9"/>
  <c r="J276" i="9"/>
  <c r="I276" i="9"/>
  <c r="H276" i="9"/>
  <c r="G276" i="9"/>
  <c r="F276" i="9"/>
  <c r="E276" i="9"/>
  <c r="D276" i="9"/>
  <c r="C276" i="9"/>
  <c r="AJ275" i="9"/>
  <c r="AI275" i="9"/>
  <c r="AH275" i="9"/>
  <c r="AG275" i="9"/>
  <c r="AF275" i="9"/>
  <c r="AE275" i="9"/>
  <c r="AD275" i="9"/>
  <c r="AC275" i="9"/>
  <c r="AB275" i="9"/>
  <c r="AA275" i="9"/>
  <c r="Z275" i="9"/>
  <c r="Y275" i="9"/>
  <c r="X275" i="9"/>
  <c r="W275" i="9"/>
  <c r="V275" i="9"/>
  <c r="U275" i="9"/>
  <c r="T275" i="9"/>
  <c r="S275" i="9"/>
  <c r="R275" i="9"/>
  <c r="Q275" i="9"/>
  <c r="P275" i="9"/>
  <c r="O275" i="9"/>
  <c r="N275" i="9"/>
  <c r="M275" i="9"/>
  <c r="L275" i="9"/>
  <c r="K275" i="9"/>
  <c r="J275" i="9"/>
  <c r="I275" i="9"/>
  <c r="H275" i="9"/>
  <c r="G275" i="9"/>
  <c r="F275" i="9"/>
  <c r="E275" i="9"/>
  <c r="D275" i="9"/>
  <c r="C275" i="9"/>
  <c r="AJ274" i="9"/>
  <c r="AI274" i="9"/>
  <c r="AH274" i="9"/>
  <c r="AG274" i="9"/>
  <c r="AF274" i="9"/>
  <c r="AE274" i="9"/>
  <c r="AD274" i="9"/>
  <c r="AC274" i="9"/>
  <c r="AB274" i="9"/>
  <c r="AA274" i="9"/>
  <c r="Z274" i="9"/>
  <c r="Y274" i="9"/>
  <c r="X274" i="9"/>
  <c r="W274" i="9"/>
  <c r="V274" i="9"/>
  <c r="U274" i="9"/>
  <c r="T274" i="9"/>
  <c r="S274" i="9"/>
  <c r="R274" i="9"/>
  <c r="Q274" i="9"/>
  <c r="P274" i="9"/>
  <c r="O274" i="9"/>
  <c r="N274" i="9"/>
  <c r="M274" i="9"/>
  <c r="L274" i="9"/>
  <c r="K274" i="9"/>
  <c r="J274" i="9"/>
  <c r="I274" i="9"/>
  <c r="H274" i="9"/>
  <c r="G274" i="9"/>
  <c r="F274" i="9"/>
  <c r="E274" i="9"/>
  <c r="D274" i="9"/>
  <c r="C274" i="9"/>
  <c r="AJ273" i="9"/>
  <c r="AI273" i="9"/>
  <c r="AH273" i="9"/>
  <c r="AG273" i="9"/>
  <c r="AF273" i="9"/>
  <c r="AE273" i="9"/>
  <c r="AD273" i="9"/>
  <c r="AC273" i="9"/>
  <c r="AB273" i="9"/>
  <c r="AA273" i="9"/>
  <c r="Z273" i="9"/>
  <c r="Y273" i="9"/>
  <c r="X273" i="9"/>
  <c r="W273" i="9"/>
  <c r="V273" i="9"/>
  <c r="U273" i="9"/>
  <c r="T273" i="9"/>
  <c r="S273" i="9"/>
  <c r="R273" i="9"/>
  <c r="Q273" i="9"/>
  <c r="P273" i="9"/>
  <c r="O273" i="9"/>
  <c r="N273" i="9"/>
  <c r="M273" i="9"/>
  <c r="L273" i="9"/>
  <c r="K273" i="9"/>
  <c r="J273" i="9"/>
  <c r="I273" i="9"/>
  <c r="H273" i="9"/>
  <c r="G273" i="9"/>
  <c r="F273" i="9"/>
  <c r="E273" i="9"/>
  <c r="D273" i="9"/>
  <c r="C273" i="9"/>
  <c r="AJ272" i="9"/>
  <c r="AI272" i="9"/>
  <c r="AH272" i="9"/>
  <c r="AG272" i="9"/>
  <c r="AF272" i="9"/>
  <c r="AE272" i="9"/>
  <c r="AD272" i="9"/>
  <c r="AC272" i="9"/>
  <c r="AB272" i="9"/>
  <c r="AA272" i="9"/>
  <c r="Z272" i="9"/>
  <c r="Y272" i="9"/>
  <c r="X272" i="9"/>
  <c r="W272" i="9"/>
  <c r="V272" i="9"/>
  <c r="U272" i="9"/>
  <c r="T272" i="9"/>
  <c r="S272" i="9"/>
  <c r="R272" i="9"/>
  <c r="Q272" i="9"/>
  <c r="P272" i="9"/>
  <c r="O272" i="9"/>
  <c r="N272" i="9"/>
  <c r="M272" i="9"/>
  <c r="L272" i="9"/>
  <c r="K272" i="9"/>
  <c r="J272" i="9"/>
  <c r="I272" i="9"/>
  <c r="H272" i="9"/>
  <c r="G272" i="9"/>
  <c r="F272" i="9"/>
  <c r="E272" i="9"/>
  <c r="D272" i="9"/>
  <c r="C272" i="9"/>
  <c r="AJ271" i="9"/>
  <c r="AI271" i="9"/>
  <c r="AH271" i="9"/>
  <c r="AG271" i="9"/>
  <c r="AF271" i="9"/>
  <c r="AE271" i="9"/>
  <c r="AD271" i="9"/>
  <c r="AC271" i="9"/>
  <c r="AB271" i="9"/>
  <c r="AA271" i="9"/>
  <c r="Z271" i="9"/>
  <c r="Y271" i="9"/>
  <c r="X271" i="9"/>
  <c r="W271" i="9"/>
  <c r="V271" i="9"/>
  <c r="U271" i="9"/>
  <c r="T271" i="9"/>
  <c r="S271" i="9"/>
  <c r="R271" i="9"/>
  <c r="Q271" i="9"/>
  <c r="P271" i="9"/>
  <c r="O271" i="9"/>
  <c r="N271" i="9"/>
  <c r="M271" i="9"/>
  <c r="L271" i="9"/>
  <c r="K271" i="9"/>
  <c r="J271" i="9"/>
  <c r="I271" i="9"/>
  <c r="H271" i="9"/>
  <c r="G271" i="9"/>
  <c r="F271" i="9"/>
  <c r="E271" i="9"/>
  <c r="D271" i="9"/>
  <c r="C271" i="9"/>
  <c r="AJ270" i="9"/>
  <c r="AI270" i="9"/>
  <c r="AH270" i="9"/>
  <c r="AG270" i="9"/>
  <c r="AF270" i="9"/>
  <c r="AE270" i="9"/>
  <c r="AD270" i="9"/>
  <c r="AC270" i="9"/>
  <c r="AB270" i="9"/>
  <c r="AA270" i="9"/>
  <c r="Z270" i="9"/>
  <c r="Y270" i="9"/>
  <c r="X270" i="9"/>
  <c r="W270" i="9"/>
  <c r="V270" i="9"/>
  <c r="U270" i="9"/>
  <c r="T270" i="9"/>
  <c r="S270" i="9"/>
  <c r="R270" i="9"/>
  <c r="Q270" i="9"/>
  <c r="P270" i="9"/>
  <c r="O270" i="9"/>
  <c r="N270" i="9"/>
  <c r="M270" i="9"/>
  <c r="L270" i="9"/>
  <c r="K270" i="9"/>
  <c r="J270" i="9"/>
  <c r="I270" i="9"/>
  <c r="H270" i="9"/>
  <c r="G270" i="9"/>
  <c r="F270" i="9"/>
  <c r="E270" i="9"/>
  <c r="D270" i="9"/>
  <c r="C270" i="9"/>
  <c r="AJ269" i="9"/>
  <c r="AI269" i="9"/>
  <c r="AH269" i="9"/>
  <c r="AG269" i="9"/>
  <c r="AF269" i="9"/>
  <c r="AE269" i="9"/>
  <c r="AD269" i="9"/>
  <c r="AC269" i="9"/>
  <c r="AB269" i="9"/>
  <c r="AA269" i="9"/>
  <c r="Z269" i="9"/>
  <c r="Y269" i="9"/>
  <c r="X269" i="9"/>
  <c r="W269" i="9"/>
  <c r="V269" i="9"/>
  <c r="U269" i="9"/>
  <c r="T269" i="9"/>
  <c r="S269" i="9"/>
  <c r="R269" i="9"/>
  <c r="Q269" i="9"/>
  <c r="P269" i="9"/>
  <c r="O269" i="9"/>
  <c r="N269" i="9"/>
  <c r="M269" i="9"/>
  <c r="L269" i="9"/>
  <c r="K269" i="9"/>
  <c r="J269" i="9"/>
  <c r="I269" i="9"/>
  <c r="H269" i="9"/>
  <c r="G269" i="9"/>
  <c r="F269" i="9"/>
  <c r="E269" i="9"/>
  <c r="D269" i="9"/>
  <c r="C269" i="9"/>
  <c r="AJ268" i="9"/>
  <c r="AI268" i="9"/>
  <c r="AH268" i="9"/>
  <c r="AG268" i="9"/>
  <c r="AF268" i="9"/>
  <c r="AE268" i="9"/>
  <c r="AD268" i="9"/>
  <c r="AC268" i="9"/>
  <c r="AB268" i="9"/>
  <c r="AA268" i="9"/>
  <c r="Z268" i="9"/>
  <c r="Y268" i="9"/>
  <c r="X268" i="9"/>
  <c r="W268" i="9"/>
  <c r="V268" i="9"/>
  <c r="U268" i="9"/>
  <c r="T268" i="9"/>
  <c r="S268" i="9"/>
  <c r="R268" i="9"/>
  <c r="Q268" i="9"/>
  <c r="P268" i="9"/>
  <c r="O268" i="9"/>
  <c r="N268" i="9"/>
  <c r="M268" i="9"/>
  <c r="L268" i="9"/>
  <c r="K268" i="9"/>
  <c r="J268" i="9"/>
  <c r="I268" i="9"/>
  <c r="H268" i="9"/>
  <c r="G268" i="9"/>
  <c r="F268" i="9"/>
  <c r="E268" i="9"/>
  <c r="D268" i="9"/>
  <c r="C268" i="9"/>
  <c r="AJ267" i="9"/>
  <c r="AI267" i="9"/>
  <c r="AH267" i="9"/>
  <c r="AG267" i="9"/>
  <c r="AF267" i="9"/>
  <c r="AE267" i="9"/>
  <c r="AD267" i="9"/>
  <c r="AC267" i="9"/>
  <c r="AB267" i="9"/>
  <c r="AA267" i="9"/>
  <c r="Z267" i="9"/>
  <c r="Y267" i="9"/>
  <c r="X267" i="9"/>
  <c r="W267" i="9"/>
  <c r="V267" i="9"/>
  <c r="U267" i="9"/>
  <c r="T267" i="9"/>
  <c r="S267" i="9"/>
  <c r="R267" i="9"/>
  <c r="Q267" i="9"/>
  <c r="P267" i="9"/>
  <c r="O267" i="9"/>
  <c r="N267" i="9"/>
  <c r="M267" i="9"/>
  <c r="L267" i="9"/>
  <c r="K267" i="9"/>
  <c r="J267" i="9"/>
  <c r="I267" i="9"/>
  <c r="H267" i="9"/>
  <c r="G267" i="9"/>
  <c r="F267" i="9"/>
  <c r="E267" i="9"/>
  <c r="D267" i="9"/>
  <c r="C267" i="9"/>
  <c r="AJ266" i="9"/>
  <c r="AI266" i="9"/>
  <c r="AH266" i="9"/>
  <c r="AG266" i="9"/>
  <c r="AF266" i="9"/>
  <c r="AE266" i="9"/>
  <c r="AD266" i="9"/>
  <c r="AC266" i="9"/>
  <c r="AB266" i="9"/>
  <c r="AA266" i="9"/>
  <c r="Z266" i="9"/>
  <c r="Y266" i="9"/>
  <c r="X266" i="9"/>
  <c r="W266" i="9"/>
  <c r="V266" i="9"/>
  <c r="U266" i="9"/>
  <c r="T266" i="9"/>
  <c r="S266" i="9"/>
  <c r="R266" i="9"/>
  <c r="Q266" i="9"/>
  <c r="P266" i="9"/>
  <c r="O266" i="9"/>
  <c r="N266" i="9"/>
  <c r="M266" i="9"/>
  <c r="L266" i="9"/>
  <c r="K266" i="9"/>
  <c r="J266" i="9"/>
  <c r="I266" i="9"/>
  <c r="H266" i="9"/>
  <c r="G266" i="9"/>
  <c r="F266" i="9"/>
  <c r="E266" i="9"/>
  <c r="D266" i="9"/>
  <c r="C266" i="9"/>
  <c r="AJ265" i="9"/>
  <c r="AI265" i="9"/>
  <c r="AH265" i="9"/>
  <c r="AG265" i="9"/>
  <c r="AF265" i="9"/>
  <c r="AE265" i="9"/>
  <c r="AD265" i="9"/>
  <c r="AC265" i="9"/>
  <c r="AB265" i="9"/>
  <c r="AA265" i="9"/>
  <c r="Z265" i="9"/>
  <c r="Y265" i="9"/>
  <c r="X265" i="9"/>
  <c r="W265" i="9"/>
  <c r="V265" i="9"/>
  <c r="U265" i="9"/>
  <c r="T265" i="9"/>
  <c r="S265" i="9"/>
  <c r="R265" i="9"/>
  <c r="Q265" i="9"/>
  <c r="P265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C265" i="9"/>
  <c r="AJ264" i="9"/>
  <c r="AI264" i="9"/>
  <c r="AH264" i="9"/>
  <c r="AG264" i="9"/>
  <c r="AF264" i="9"/>
  <c r="AE264" i="9"/>
  <c r="AD264" i="9"/>
  <c r="AC264" i="9"/>
  <c r="AB264" i="9"/>
  <c r="AA264" i="9"/>
  <c r="Z264" i="9"/>
  <c r="Y264" i="9"/>
  <c r="X264" i="9"/>
  <c r="W264" i="9"/>
  <c r="V264" i="9"/>
  <c r="U264" i="9"/>
  <c r="T264" i="9"/>
  <c r="S264" i="9"/>
  <c r="R264" i="9"/>
  <c r="Q264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D264" i="9"/>
  <c r="C264" i="9"/>
  <c r="AJ263" i="9"/>
  <c r="AI263" i="9"/>
  <c r="AH263" i="9"/>
  <c r="AG263" i="9"/>
  <c r="AF263" i="9"/>
  <c r="AE263" i="9"/>
  <c r="AD263" i="9"/>
  <c r="AC263" i="9"/>
  <c r="AB263" i="9"/>
  <c r="AA263" i="9"/>
  <c r="Z263" i="9"/>
  <c r="Y263" i="9"/>
  <c r="X263" i="9"/>
  <c r="W263" i="9"/>
  <c r="V263" i="9"/>
  <c r="U263" i="9"/>
  <c r="T263" i="9"/>
  <c r="S263" i="9"/>
  <c r="R263" i="9"/>
  <c r="Q263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D263" i="9"/>
  <c r="C263" i="9"/>
  <c r="AJ262" i="9"/>
  <c r="AI262" i="9"/>
  <c r="AH262" i="9"/>
  <c r="AG262" i="9"/>
  <c r="AF262" i="9"/>
  <c r="AE262" i="9"/>
  <c r="AD262" i="9"/>
  <c r="AC262" i="9"/>
  <c r="AB262" i="9"/>
  <c r="AA262" i="9"/>
  <c r="Z262" i="9"/>
  <c r="Y262" i="9"/>
  <c r="X262" i="9"/>
  <c r="W262" i="9"/>
  <c r="V262" i="9"/>
  <c r="U262" i="9"/>
  <c r="T262" i="9"/>
  <c r="S262" i="9"/>
  <c r="R262" i="9"/>
  <c r="Q262" i="9"/>
  <c r="P262" i="9"/>
  <c r="O262" i="9"/>
  <c r="N262" i="9"/>
  <c r="M262" i="9"/>
  <c r="L262" i="9"/>
  <c r="K262" i="9"/>
  <c r="J262" i="9"/>
  <c r="I262" i="9"/>
  <c r="H262" i="9"/>
  <c r="G262" i="9"/>
  <c r="F262" i="9"/>
  <c r="E262" i="9"/>
  <c r="D262" i="9"/>
  <c r="C262" i="9"/>
  <c r="AJ261" i="9"/>
  <c r="AI261" i="9"/>
  <c r="AH261" i="9"/>
  <c r="AG261" i="9"/>
  <c r="AF261" i="9"/>
  <c r="AE261" i="9"/>
  <c r="AD261" i="9"/>
  <c r="AC261" i="9"/>
  <c r="AB261" i="9"/>
  <c r="AA261" i="9"/>
  <c r="Z261" i="9"/>
  <c r="Y261" i="9"/>
  <c r="X261" i="9"/>
  <c r="W261" i="9"/>
  <c r="V261" i="9"/>
  <c r="U261" i="9"/>
  <c r="T261" i="9"/>
  <c r="S261" i="9"/>
  <c r="R261" i="9"/>
  <c r="Q261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C261" i="9"/>
  <c r="AJ260" i="9"/>
  <c r="AI260" i="9"/>
  <c r="AH260" i="9"/>
  <c r="AG260" i="9"/>
  <c r="AF260" i="9"/>
  <c r="AE260" i="9"/>
  <c r="AD260" i="9"/>
  <c r="AC260" i="9"/>
  <c r="AB260" i="9"/>
  <c r="AA260" i="9"/>
  <c r="Z260" i="9"/>
  <c r="Y260" i="9"/>
  <c r="X260" i="9"/>
  <c r="W260" i="9"/>
  <c r="V260" i="9"/>
  <c r="U260" i="9"/>
  <c r="T260" i="9"/>
  <c r="S260" i="9"/>
  <c r="R260" i="9"/>
  <c r="Q260" i="9"/>
  <c r="P260" i="9"/>
  <c r="O260" i="9"/>
  <c r="N260" i="9"/>
  <c r="M260" i="9"/>
  <c r="L260" i="9"/>
  <c r="K260" i="9"/>
  <c r="J260" i="9"/>
  <c r="I260" i="9"/>
  <c r="H260" i="9"/>
  <c r="G260" i="9"/>
  <c r="F260" i="9"/>
  <c r="E260" i="9"/>
  <c r="D260" i="9"/>
  <c r="C260" i="9"/>
  <c r="AJ259" i="9"/>
  <c r="AI259" i="9"/>
  <c r="AH259" i="9"/>
  <c r="AG259" i="9"/>
  <c r="AF259" i="9"/>
  <c r="AE259" i="9"/>
  <c r="AD259" i="9"/>
  <c r="AC259" i="9"/>
  <c r="AB259" i="9"/>
  <c r="AA259" i="9"/>
  <c r="Z259" i="9"/>
  <c r="Y259" i="9"/>
  <c r="X259" i="9"/>
  <c r="W259" i="9"/>
  <c r="V259" i="9"/>
  <c r="U259" i="9"/>
  <c r="T259" i="9"/>
  <c r="S259" i="9"/>
  <c r="R259" i="9"/>
  <c r="Q259" i="9"/>
  <c r="P259" i="9"/>
  <c r="O259" i="9"/>
  <c r="N259" i="9"/>
  <c r="M259" i="9"/>
  <c r="L259" i="9"/>
  <c r="K259" i="9"/>
  <c r="J259" i="9"/>
  <c r="I259" i="9"/>
  <c r="H259" i="9"/>
  <c r="G259" i="9"/>
  <c r="F259" i="9"/>
  <c r="E259" i="9"/>
  <c r="D259" i="9"/>
  <c r="C259" i="9"/>
  <c r="AJ258" i="9"/>
  <c r="AI258" i="9"/>
  <c r="AH258" i="9"/>
  <c r="AG258" i="9"/>
  <c r="AF258" i="9"/>
  <c r="AE258" i="9"/>
  <c r="AD258" i="9"/>
  <c r="AC258" i="9"/>
  <c r="AB258" i="9"/>
  <c r="AA258" i="9"/>
  <c r="Z258" i="9"/>
  <c r="Y258" i="9"/>
  <c r="X258" i="9"/>
  <c r="W258" i="9"/>
  <c r="V258" i="9"/>
  <c r="U258" i="9"/>
  <c r="T258" i="9"/>
  <c r="S258" i="9"/>
  <c r="R258" i="9"/>
  <c r="Q258" i="9"/>
  <c r="P258" i="9"/>
  <c r="O258" i="9"/>
  <c r="N258" i="9"/>
  <c r="M258" i="9"/>
  <c r="L258" i="9"/>
  <c r="K258" i="9"/>
  <c r="J258" i="9"/>
  <c r="I258" i="9"/>
  <c r="H258" i="9"/>
  <c r="G258" i="9"/>
  <c r="F258" i="9"/>
  <c r="E258" i="9"/>
  <c r="D258" i="9"/>
  <c r="C258" i="9"/>
  <c r="AJ257" i="9"/>
  <c r="AI257" i="9"/>
  <c r="AH257" i="9"/>
  <c r="AG257" i="9"/>
  <c r="AF257" i="9"/>
  <c r="AE257" i="9"/>
  <c r="AD257" i="9"/>
  <c r="AC257" i="9"/>
  <c r="AB257" i="9"/>
  <c r="AA257" i="9"/>
  <c r="Z257" i="9"/>
  <c r="Y257" i="9"/>
  <c r="X257" i="9"/>
  <c r="W257" i="9"/>
  <c r="V257" i="9"/>
  <c r="U257" i="9"/>
  <c r="T257" i="9"/>
  <c r="S257" i="9"/>
  <c r="R257" i="9"/>
  <c r="Q257" i="9"/>
  <c r="P257" i="9"/>
  <c r="O257" i="9"/>
  <c r="N257" i="9"/>
  <c r="M257" i="9"/>
  <c r="L257" i="9"/>
  <c r="K257" i="9"/>
  <c r="J257" i="9"/>
  <c r="I257" i="9"/>
  <c r="H257" i="9"/>
  <c r="G257" i="9"/>
  <c r="F257" i="9"/>
  <c r="E257" i="9"/>
  <c r="D257" i="9"/>
  <c r="C257" i="9"/>
  <c r="AJ256" i="9"/>
  <c r="AI256" i="9"/>
  <c r="AH256" i="9"/>
  <c r="AG256" i="9"/>
  <c r="AF256" i="9"/>
  <c r="AE256" i="9"/>
  <c r="AD256" i="9"/>
  <c r="AC256" i="9"/>
  <c r="AB256" i="9"/>
  <c r="AA256" i="9"/>
  <c r="Z256" i="9"/>
  <c r="Y256" i="9"/>
  <c r="X256" i="9"/>
  <c r="W256" i="9"/>
  <c r="V256" i="9"/>
  <c r="U256" i="9"/>
  <c r="T256" i="9"/>
  <c r="S256" i="9"/>
  <c r="R256" i="9"/>
  <c r="Q256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D256" i="9"/>
  <c r="C256" i="9"/>
  <c r="AJ255" i="9"/>
  <c r="AI255" i="9"/>
  <c r="AH255" i="9"/>
  <c r="AG255" i="9"/>
  <c r="AF255" i="9"/>
  <c r="AE255" i="9"/>
  <c r="AD255" i="9"/>
  <c r="AC255" i="9"/>
  <c r="AB255" i="9"/>
  <c r="AA255" i="9"/>
  <c r="Z255" i="9"/>
  <c r="Y255" i="9"/>
  <c r="X255" i="9"/>
  <c r="W255" i="9"/>
  <c r="V255" i="9"/>
  <c r="U255" i="9"/>
  <c r="T255" i="9"/>
  <c r="S255" i="9"/>
  <c r="R255" i="9"/>
  <c r="Q255" i="9"/>
  <c r="P255" i="9"/>
  <c r="O255" i="9"/>
  <c r="N255" i="9"/>
  <c r="M255" i="9"/>
  <c r="L255" i="9"/>
  <c r="K255" i="9"/>
  <c r="J255" i="9"/>
  <c r="I255" i="9"/>
  <c r="H255" i="9"/>
  <c r="G255" i="9"/>
  <c r="F255" i="9"/>
  <c r="E255" i="9"/>
  <c r="D255" i="9"/>
  <c r="C255" i="9"/>
  <c r="AJ254" i="9"/>
  <c r="AI254" i="9"/>
  <c r="AH254" i="9"/>
  <c r="AG254" i="9"/>
  <c r="AF254" i="9"/>
  <c r="AE254" i="9"/>
  <c r="AD254" i="9"/>
  <c r="AC254" i="9"/>
  <c r="AB254" i="9"/>
  <c r="AA254" i="9"/>
  <c r="Z254" i="9"/>
  <c r="Y254" i="9"/>
  <c r="X254" i="9"/>
  <c r="W254" i="9"/>
  <c r="V254" i="9"/>
  <c r="U254" i="9"/>
  <c r="T254" i="9"/>
  <c r="S254" i="9"/>
  <c r="R254" i="9"/>
  <c r="Q254" i="9"/>
  <c r="P254" i="9"/>
  <c r="O254" i="9"/>
  <c r="N254" i="9"/>
  <c r="M254" i="9"/>
  <c r="L254" i="9"/>
  <c r="K254" i="9"/>
  <c r="J254" i="9"/>
  <c r="I254" i="9"/>
  <c r="H254" i="9"/>
  <c r="G254" i="9"/>
  <c r="F254" i="9"/>
  <c r="E254" i="9"/>
  <c r="D254" i="9"/>
  <c r="C254" i="9"/>
  <c r="AJ253" i="9"/>
  <c r="AI253" i="9"/>
  <c r="AH253" i="9"/>
  <c r="AG253" i="9"/>
  <c r="AF253" i="9"/>
  <c r="AE253" i="9"/>
  <c r="AD253" i="9"/>
  <c r="AC253" i="9"/>
  <c r="AB253" i="9"/>
  <c r="AA253" i="9"/>
  <c r="Z253" i="9"/>
  <c r="Y253" i="9"/>
  <c r="X253" i="9"/>
  <c r="W253" i="9"/>
  <c r="V253" i="9"/>
  <c r="U253" i="9"/>
  <c r="T253" i="9"/>
  <c r="S253" i="9"/>
  <c r="R253" i="9"/>
  <c r="Q253" i="9"/>
  <c r="P253" i="9"/>
  <c r="O253" i="9"/>
  <c r="N253" i="9"/>
  <c r="M253" i="9"/>
  <c r="L253" i="9"/>
  <c r="K253" i="9"/>
  <c r="J253" i="9"/>
  <c r="I253" i="9"/>
  <c r="H253" i="9"/>
  <c r="G253" i="9"/>
  <c r="F253" i="9"/>
  <c r="E253" i="9"/>
  <c r="D253" i="9"/>
  <c r="C253" i="9"/>
  <c r="AJ252" i="9"/>
  <c r="AI252" i="9"/>
  <c r="AH252" i="9"/>
  <c r="AG252" i="9"/>
  <c r="AF252" i="9"/>
  <c r="AE252" i="9"/>
  <c r="AD252" i="9"/>
  <c r="AC252" i="9"/>
  <c r="AB252" i="9"/>
  <c r="AA252" i="9"/>
  <c r="Z252" i="9"/>
  <c r="Y252" i="9"/>
  <c r="X252" i="9"/>
  <c r="W252" i="9"/>
  <c r="V252" i="9"/>
  <c r="U252" i="9"/>
  <c r="T252" i="9"/>
  <c r="S252" i="9"/>
  <c r="R252" i="9"/>
  <c r="Q252" i="9"/>
  <c r="P252" i="9"/>
  <c r="O252" i="9"/>
  <c r="N252" i="9"/>
  <c r="M252" i="9"/>
  <c r="L252" i="9"/>
  <c r="K252" i="9"/>
  <c r="J252" i="9"/>
  <c r="I252" i="9"/>
  <c r="H252" i="9"/>
  <c r="G252" i="9"/>
  <c r="F252" i="9"/>
  <c r="E252" i="9"/>
  <c r="D252" i="9"/>
  <c r="C252" i="9"/>
  <c r="AJ251" i="9"/>
  <c r="AI251" i="9"/>
  <c r="AH251" i="9"/>
  <c r="AG251" i="9"/>
  <c r="AF251" i="9"/>
  <c r="AE251" i="9"/>
  <c r="AD251" i="9"/>
  <c r="AC251" i="9"/>
  <c r="AB251" i="9"/>
  <c r="AA251" i="9"/>
  <c r="Z251" i="9"/>
  <c r="Y251" i="9"/>
  <c r="X251" i="9"/>
  <c r="W251" i="9"/>
  <c r="V251" i="9"/>
  <c r="U251" i="9"/>
  <c r="T251" i="9"/>
  <c r="S251" i="9"/>
  <c r="R251" i="9"/>
  <c r="Q251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C251" i="9"/>
  <c r="AJ250" i="9"/>
  <c r="AI250" i="9"/>
  <c r="AH250" i="9"/>
  <c r="AG250" i="9"/>
  <c r="AF250" i="9"/>
  <c r="AE250" i="9"/>
  <c r="AD250" i="9"/>
  <c r="AC250" i="9"/>
  <c r="AB250" i="9"/>
  <c r="AA250" i="9"/>
  <c r="Z250" i="9"/>
  <c r="Y250" i="9"/>
  <c r="X250" i="9"/>
  <c r="W250" i="9"/>
  <c r="V250" i="9"/>
  <c r="U250" i="9"/>
  <c r="T250" i="9"/>
  <c r="S250" i="9"/>
  <c r="R250" i="9"/>
  <c r="Q250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C250" i="9"/>
  <c r="AJ249" i="9"/>
  <c r="AI249" i="9"/>
  <c r="AH249" i="9"/>
  <c r="AG249" i="9"/>
  <c r="AF249" i="9"/>
  <c r="AE249" i="9"/>
  <c r="AD249" i="9"/>
  <c r="AC249" i="9"/>
  <c r="AB249" i="9"/>
  <c r="AA249" i="9"/>
  <c r="Z249" i="9"/>
  <c r="Y249" i="9"/>
  <c r="X249" i="9"/>
  <c r="W249" i="9"/>
  <c r="V249" i="9"/>
  <c r="U249" i="9"/>
  <c r="T249" i="9"/>
  <c r="S249" i="9"/>
  <c r="R249" i="9"/>
  <c r="Q249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C249" i="9"/>
  <c r="AJ248" i="9"/>
  <c r="AI248" i="9"/>
  <c r="AH248" i="9"/>
  <c r="AG248" i="9"/>
  <c r="AF248" i="9"/>
  <c r="AE248" i="9"/>
  <c r="AD248" i="9"/>
  <c r="AC248" i="9"/>
  <c r="AB248" i="9"/>
  <c r="AA248" i="9"/>
  <c r="Z248" i="9"/>
  <c r="Y248" i="9"/>
  <c r="X248" i="9"/>
  <c r="W248" i="9"/>
  <c r="V248" i="9"/>
  <c r="U248" i="9"/>
  <c r="T248" i="9"/>
  <c r="S248" i="9"/>
  <c r="R248" i="9"/>
  <c r="Q248" i="9"/>
  <c r="P248" i="9"/>
  <c r="O248" i="9"/>
  <c r="N248" i="9"/>
  <c r="M248" i="9"/>
  <c r="L248" i="9"/>
  <c r="K248" i="9"/>
  <c r="J248" i="9"/>
  <c r="I248" i="9"/>
  <c r="H248" i="9"/>
  <c r="G248" i="9"/>
  <c r="F248" i="9"/>
  <c r="E248" i="9"/>
  <c r="D248" i="9"/>
  <c r="C248" i="9"/>
  <c r="AJ247" i="9"/>
  <c r="AI247" i="9"/>
  <c r="AH247" i="9"/>
  <c r="AG247" i="9"/>
  <c r="AF247" i="9"/>
  <c r="AE247" i="9"/>
  <c r="AD247" i="9"/>
  <c r="AC247" i="9"/>
  <c r="AB247" i="9"/>
  <c r="AA247" i="9"/>
  <c r="Z247" i="9"/>
  <c r="Y247" i="9"/>
  <c r="X247" i="9"/>
  <c r="W247" i="9"/>
  <c r="V247" i="9"/>
  <c r="U247" i="9"/>
  <c r="T247" i="9"/>
  <c r="S247" i="9"/>
  <c r="R247" i="9"/>
  <c r="Q247" i="9"/>
  <c r="P247" i="9"/>
  <c r="O247" i="9"/>
  <c r="N247" i="9"/>
  <c r="M247" i="9"/>
  <c r="L247" i="9"/>
  <c r="K247" i="9"/>
  <c r="J247" i="9"/>
  <c r="I247" i="9"/>
  <c r="H247" i="9"/>
  <c r="G247" i="9"/>
  <c r="F247" i="9"/>
  <c r="E247" i="9"/>
  <c r="D247" i="9"/>
  <c r="C247" i="9"/>
  <c r="AJ246" i="9"/>
  <c r="AI246" i="9"/>
  <c r="AH246" i="9"/>
  <c r="AG246" i="9"/>
  <c r="AF246" i="9"/>
  <c r="AE246" i="9"/>
  <c r="AD246" i="9"/>
  <c r="AC246" i="9"/>
  <c r="AB246" i="9"/>
  <c r="AA246" i="9"/>
  <c r="Z246" i="9"/>
  <c r="Y246" i="9"/>
  <c r="X246" i="9"/>
  <c r="W246" i="9"/>
  <c r="V246" i="9"/>
  <c r="U246" i="9"/>
  <c r="T246" i="9"/>
  <c r="S246" i="9"/>
  <c r="R246" i="9"/>
  <c r="Q246" i="9"/>
  <c r="P246" i="9"/>
  <c r="O246" i="9"/>
  <c r="N246" i="9"/>
  <c r="M246" i="9"/>
  <c r="L246" i="9"/>
  <c r="K246" i="9"/>
  <c r="J246" i="9"/>
  <c r="I246" i="9"/>
  <c r="H246" i="9"/>
  <c r="G246" i="9"/>
  <c r="F246" i="9"/>
  <c r="E246" i="9"/>
  <c r="D246" i="9"/>
  <c r="C246" i="9"/>
  <c r="AJ245" i="9"/>
  <c r="AI245" i="9"/>
  <c r="AH245" i="9"/>
  <c r="AG245" i="9"/>
  <c r="AF245" i="9"/>
  <c r="AE245" i="9"/>
  <c r="AD245" i="9"/>
  <c r="AC245" i="9"/>
  <c r="AB245" i="9"/>
  <c r="AA245" i="9"/>
  <c r="Z245" i="9"/>
  <c r="Y245" i="9"/>
  <c r="X245" i="9"/>
  <c r="W245" i="9"/>
  <c r="V245" i="9"/>
  <c r="U245" i="9"/>
  <c r="T245" i="9"/>
  <c r="S245" i="9"/>
  <c r="R245" i="9"/>
  <c r="Q245" i="9"/>
  <c r="P245" i="9"/>
  <c r="O245" i="9"/>
  <c r="N245" i="9"/>
  <c r="M245" i="9"/>
  <c r="L245" i="9"/>
  <c r="K245" i="9"/>
  <c r="J245" i="9"/>
  <c r="I245" i="9"/>
  <c r="H245" i="9"/>
  <c r="G245" i="9"/>
  <c r="F245" i="9"/>
  <c r="E245" i="9"/>
  <c r="D245" i="9"/>
  <c r="C245" i="9"/>
  <c r="AJ244" i="9"/>
  <c r="AI244" i="9"/>
  <c r="AH244" i="9"/>
  <c r="AG244" i="9"/>
  <c r="AF244" i="9"/>
  <c r="AE244" i="9"/>
  <c r="AD244" i="9"/>
  <c r="AC244" i="9"/>
  <c r="AB244" i="9"/>
  <c r="AA244" i="9"/>
  <c r="Z244" i="9"/>
  <c r="Y244" i="9"/>
  <c r="X244" i="9"/>
  <c r="W244" i="9"/>
  <c r="V244" i="9"/>
  <c r="U244" i="9"/>
  <c r="T244" i="9"/>
  <c r="S244" i="9"/>
  <c r="R244" i="9"/>
  <c r="Q244" i="9"/>
  <c r="P244" i="9"/>
  <c r="O244" i="9"/>
  <c r="N244" i="9"/>
  <c r="M244" i="9"/>
  <c r="L244" i="9"/>
  <c r="K244" i="9"/>
  <c r="J244" i="9"/>
  <c r="I244" i="9"/>
  <c r="H244" i="9"/>
  <c r="G244" i="9"/>
  <c r="F244" i="9"/>
  <c r="E244" i="9"/>
  <c r="D244" i="9"/>
  <c r="C244" i="9"/>
  <c r="AJ243" i="9"/>
  <c r="AI243" i="9"/>
  <c r="AH243" i="9"/>
  <c r="AG243" i="9"/>
  <c r="AF243" i="9"/>
  <c r="AE243" i="9"/>
  <c r="AD243" i="9"/>
  <c r="AC243" i="9"/>
  <c r="AB243" i="9"/>
  <c r="AA243" i="9"/>
  <c r="Z243" i="9"/>
  <c r="Y243" i="9"/>
  <c r="X243" i="9"/>
  <c r="W243" i="9"/>
  <c r="V243" i="9"/>
  <c r="U243" i="9"/>
  <c r="T243" i="9"/>
  <c r="S243" i="9"/>
  <c r="R243" i="9"/>
  <c r="Q243" i="9"/>
  <c r="P243" i="9"/>
  <c r="O243" i="9"/>
  <c r="N243" i="9"/>
  <c r="M243" i="9"/>
  <c r="L243" i="9"/>
  <c r="K243" i="9"/>
  <c r="J243" i="9"/>
  <c r="I243" i="9"/>
  <c r="H243" i="9"/>
  <c r="G243" i="9"/>
  <c r="F243" i="9"/>
  <c r="E243" i="9"/>
  <c r="D243" i="9"/>
  <c r="C243" i="9"/>
  <c r="AJ242" i="9"/>
  <c r="AI242" i="9"/>
  <c r="AH242" i="9"/>
  <c r="AG242" i="9"/>
  <c r="AF242" i="9"/>
  <c r="AE242" i="9"/>
  <c r="AD242" i="9"/>
  <c r="AC242" i="9"/>
  <c r="AB242" i="9"/>
  <c r="AA242" i="9"/>
  <c r="Z242" i="9"/>
  <c r="Y242" i="9"/>
  <c r="X242" i="9"/>
  <c r="W242" i="9"/>
  <c r="V242" i="9"/>
  <c r="U242" i="9"/>
  <c r="T242" i="9"/>
  <c r="S242" i="9"/>
  <c r="R242" i="9"/>
  <c r="Q242" i="9"/>
  <c r="P242" i="9"/>
  <c r="O242" i="9"/>
  <c r="N242" i="9"/>
  <c r="M242" i="9"/>
  <c r="L242" i="9"/>
  <c r="K242" i="9"/>
  <c r="J242" i="9"/>
  <c r="I242" i="9"/>
  <c r="H242" i="9"/>
  <c r="G242" i="9"/>
  <c r="F242" i="9"/>
  <c r="E242" i="9"/>
  <c r="D242" i="9"/>
  <c r="C242" i="9"/>
  <c r="AJ241" i="9"/>
  <c r="AI241" i="9"/>
  <c r="AH241" i="9"/>
  <c r="AG241" i="9"/>
  <c r="AF241" i="9"/>
  <c r="AE241" i="9"/>
  <c r="AD241" i="9"/>
  <c r="AC241" i="9"/>
  <c r="AB241" i="9"/>
  <c r="AA241" i="9"/>
  <c r="Z241" i="9"/>
  <c r="Y241" i="9"/>
  <c r="X241" i="9"/>
  <c r="W241" i="9"/>
  <c r="V241" i="9"/>
  <c r="U241" i="9"/>
  <c r="T241" i="9"/>
  <c r="S241" i="9"/>
  <c r="R241" i="9"/>
  <c r="Q241" i="9"/>
  <c r="P241" i="9"/>
  <c r="O241" i="9"/>
  <c r="N241" i="9"/>
  <c r="M241" i="9"/>
  <c r="L241" i="9"/>
  <c r="K241" i="9"/>
  <c r="J241" i="9"/>
  <c r="I241" i="9"/>
  <c r="H241" i="9"/>
  <c r="G241" i="9"/>
  <c r="F241" i="9"/>
  <c r="E241" i="9"/>
  <c r="D241" i="9"/>
  <c r="C241" i="9"/>
  <c r="AJ240" i="9"/>
  <c r="AI240" i="9"/>
  <c r="AH240" i="9"/>
  <c r="AG240" i="9"/>
  <c r="AF240" i="9"/>
  <c r="AE240" i="9"/>
  <c r="AD240" i="9"/>
  <c r="AC240" i="9"/>
  <c r="AB240" i="9"/>
  <c r="AA240" i="9"/>
  <c r="Z240" i="9"/>
  <c r="Y240" i="9"/>
  <c r="X240" i="9"/>
  <c r="W240" i="9"/>
  <c r="V240" i="9"/>
  <c r="U240" i="9"/>
  <c r="T240" i="9"/>
  <c r="S240" i="9"/>
  <c r="R240" i="9"/>
  <c r="Q240" i="9"/>
  <c r="P240" i="9"/>
  <c r="O240" i="9"/>
  <c r="N240" i="9"/>
  <c r="M240" i="9"/>
  <c r="L240" i="9"/>
  <c r="K240" i="9"/>
  <c r="J240" i="9"/>
  <c r="I240" i="9"/>
  <c r="H240" i="9"/>
  <c r="G240" i="9"/>
  <c r="F240" i="9"/>
  <c r="E240" i="9"/>
  <c r="D240" i="9"/>
  <c r="C240" i="9"/>
  <c r="AJ239" i="9"/>
  <c r="AI239" i="9"/>
  <c r="AH239" i="9"/>
  <c r="AG239" i="9"/>
  <c r="AF239" i="9"/>
  <c r="AE239" i="9"/>
  <c r="AD239" i="9"/>
  <c r="AC239" i="9"/>
  <c r="AB239" i="9"/>
  <c r="AA239" i="9"/>
  <c r="Z239" i="9"/>
  <c r="Y239" i="9"/>
  <c r="X239" i="9"/>
  <c r="W239" i="9"/>
  <c r="V239" i="9"/>
  <c r="U239" i="9"/>
  <c r="T239" i="9"/>
  <c r="S239" i="9"/>
  <c r="R239" i="9"/>
  <c r="Q239" i="9"/>
  <c r="P239" i="9"/>
  <c r="O239" i="9"/>
  <c r="N239" i="9"/>
  <c r="M239" i="9"/>
  <c r="L239" i="9"/>
  <c r="K239" i="9"/>
  <c r="J239" i="9"/>
  <c r="I239" i="9"/>
  <c r="H239" i="9"/>
  <c r="G239" i="9"/>
  <c r="F239" i="9"/>
  <c r="E239" i="9"/>
  <c r="D239" i="9"/>
  <c r="C239" i="9"/>
  <c r="AJ238" i="9"/>
  <c r="AI238" i="9"/>
  <c r="AH238" i="9"/>
  <c r="AG238" i="9"/>
  <c r="AF238" i="9"/>
  <c r="AE238" i="9"/>
  <c r="AD238" i="9"/>
  <c r="AC238" i="9"/>
  <c r="AB238" i="9"/>
  <c r="AA238" i="9"/>
  <c r="Z238" i="9"/>
  <c r="Y238" i="9"/>
  <c r="X238" i="9"/>
  <c r="W238" i="9"/>
  <c r="V238" i="9"/>
  <c r="U238" i="9"/>
  <c r="T238" i="9"/>
  <c r="S238" i="9"/>
  <c r="R238" i="9"/>
  <c r="Q238" i="9"/>
  <c r="P238" i="9"/>
  <c r="O238" i="9"/>
  <c r="N238" i="9"/>
  <c r="M238" i="9"/>
  <c r="L238" i="9"/>
  <c r="K238" i="9"/>
  <c r="J238" i="9"/>
  <c r="I238" i="9"/>
  <c r="H238" i="9"/>
  <c r="G238" i="9"/>
  <c r="F238" i="9"/>
  <c r="E238" i="9"/>
  <c r="D238" i="9"/>
  <c r="C238" i="9"/>
  <c r="AJ237" i="9"/>
  <c r="AI237" i="9"/>
  <c r="AH237" i="9"/>
  <c r="AG237" i="9"/>
  <c r="AF237" i="9"/>
  <c r="AE237" i="9"/>
  <c r="AD237" i="9"/>
  <c r="AC237" i="9"/>
  <c r="AB237" i="9"/>
  <c r="AA237" i="9"/>
  <c r="Z237" i="9"/>
  <c r="Y237" i="9"/>
  <c r="X237" i="9"/>
  <c r="W237" i="9"/>
  <c r="V237" i="9"/>
  <c r="U237" i="9"/>
  <c r="T237" i="9"/>
  <c r="S237" i="9"/>
  <c r="R237" i="9"/>
  <c r="Q237" i="9"/>
  <c r="P237" i="9"/>
  <c r="O237" i="9"/>
  <c r="N237" i="9"/>
  <c r="M237" i="9"/>
  <c r="L237" i="9"/>
  <c r="K237" i="9"/>
  <c r="J237" i="9"/>
  <c r="I237" i="9"/>
  <c r="H237" i="9"/>
  <c r="G237" i="9"/>
  <c r="F237" i="9"/>
  <c r="E237" i="9"/>
  <c r="D237" i="9"/>
  <c r="C237" i="9"/>
  <c r="AJ236" i="9"/>
  <c r="AI236" i="9"/>
  <c r="AH236" i="9"/>
  <c r="AG236" i="9"/>
  <c r="AF236" i="9"/>
  <c r="AE236" i="9"/>
  <c r="AD236" i="9"/>
  <c r="AC236" i="9"/>
  <c r="AB236" i="9"/>
  <c r="AA236" i="9"/>
  <c r="Z236" i="9"/>
  <c r="Y236" i="9"/>
  <c r="X236" i="9"/>
  <c r="W236" i="9"/>
  <c r="V236" i="9"/>
  <c r="U236" i="9"/>
  <c r="T236" i="9"/>
  <c r="S236" i="9"/>
  <c r="R236" i="9"/>
  <c r="Q236" i="9"/>
  <c r="P236" i="9"/>
  <c r="O236" i="9"/>
  <c r="N236" i="9"/>
  <c r="M236" i="9"/>
  <c r="L236" i="9"/>
  <c r="K236" i="9"/>
  <c r="J236" i="9"/>
  <c r="I236" i="9"/>
  <c r="H236" i="9"/>
  <c r="G236" i="9"/>
  <c r="F236" i="9"/>
  <c r="E236" i="9"/>
  <c r="D236" i="9"/>
  <c r="C236" i="9"/>
  <c r="AJ235" i="9"/>
  <c r="AI235" i="9"/>
  <c r="AH235" i="9"/>
  <c r="AG235" i="9"/>
  <c r="AF235" i="9"/>
  <c r="AE235" i="9"/>
  <c r="AD235" i="9"/>
  <c r="AC235" i="9"/>
  <c r="AB235" i="9"/>
  <c r="AA235" i="9"/>
  <c r="Z235" i="9"/>
  <c r="Y235" i="9"/>
  <c r="X235" i="9"/>
  <c r="W235" i="9"/>
  <c r="V235" i="9"/>
  <c r="U235" i="9"/>
  <c r="T235" i="9"/>
  <c r="S235" i="9"/>
  <c r="R235" i="9"/>
  <c r="Q235" i="9"/>
  <c r="P235" i="9"/>
  <c r="O235" i="9"/>
  <c r="N235" i="9"/>
  <c r="M235" i="9"/>
  <c r="L235" i="9"/>
  <c r="K235" i="9"/>
  <c r="J235" i="9"/>
  <c r="I235" i="9"/>
  <c r="H235" i="9"/>
  <c r="G235" i="9"/>
  <c r="F235" i="9"/>
  <c r="E235" i="9"/>
  <c r="D235" i="9"/>
  <c r="C235" i="9"/>
  <c r="AJ234" i="9"/>
  <c r="AI234" i="9"/>
  <c r="AH234" i="9"/>
  <c r="AG234" i="9"/>
  <c r="AF234" i="9"/>
  <c r="AE234" i="9"/>
  <c r="AD234" i="9"/>
  <c r="AC234" i="9"/>
  <c r="AB234" i="9"/>
  <c r="AA234" i="9"/>
  <c r="Z234" i="9"/>
  <c r="Y234" i="9"/>
  <c r="X234" i="9"/>
  <c r="W234" i="9"/>
  <c r="V234" i="9"/>
  <c r="U234" i="9"/>
  <c r="T234" i="9"/>
  <c r="S234" i="9"/>
  <c r="R234" i="9"/>
  <c r="Q234" i="9"/>
  <c r="P234" i="9"/>
  <c r="O234" i="9"/>
  <c r="N234" i="9"/>
  <c r="M234" i="9"/>
  <c r="L234" i="9"/>
  <c r="K234" i="9"/>
  <c r="J234" i="9"/>
  <c r="I234" i="9"/>
  <c r="H234" i="9"/>
  <c r="G234" i="9"/>
  <c r="F234" i="9"/>
  <c r="E234" i="9"/>
  <c r="D234" i="9"/>
  <c r="C234" i="9"/>
  <c r="AJ233" i="9"/>
  <c r="AI233" i="9"/>
  <c r="AH233" i="9"/>
  <c r="AG233" i="9"/>
  <c r="AF233" i="9"/>
  <c r="AE233" i="9"/>
  <c r="AD233" i="9"/>
  <c r="AC233" i="9"/>
  <c r="AB233" i="9"/>
  <c r="AA233" i="9"/>
  <c r="Z233" i="9"/>
  <c r="Y233" i="9"/>
  <c r="X233" i="9"/>
  <c r="W233" i="9"/>
  <c r="V233" i="9"/>
  <c r="U233" i="9"/>
  <c r="T233" i="9"/>
  <c r="S233" i="9"/>
  <c r="R233" i="9"/>
  <c r="Q233" i="9"/>
  <c r="P233" i="9"/>
  <c r="O233" i="9"/>
  <c r="N233" i="9"/>
  <c r="M233" i="9"/>
  <c r="L233" i="9"/>
  <c r="K233" i="9"/>
  <c r="J233" i="9"/>
  <c r="I233" i="9"/>
  <c r="H233" i="9"/>
  <c r="G233" i="9"/>
  <c r="F233" i="9"/>
  <c r="E233" i="9"/>
  <c r="D233" i="9"/>
  <c r="C233" i="9"/>
  <c r="AJ232" i="9"/>
  <c r="AI232" i="9"/>
  <c r="AH232" i="9"/>
  <c r="AG232" i="9"/>
  <c r="AF232" i="9"/>
  <c r="AE232" i="9"/>
  <c r="AD232" i="9"/>
  <c r="AC232" i="9"/>
  <c r="AB232" i="9"/>
  <c r="AA232" i="9"/>
  <c r="Z232" i="9"/>
  <c r="Y232" i="9"/>
  <c r="X232" i="9"/>
  <c r="W232" i="9"/>
  <c r="V232" i="9"/>
  <c r="U232" i="9"/>
  <c r="T232" i="9"/>
  <c r="S232" i="9"/>
  <c r="R232" i="9"/>
  <c r="Q232" i="9"/>
  <c r="P232" i="9"/>
  <c r="O232" i="9"/>
  <c r="N232" i="9"/>
  <c r="M232" i="9"/>
  <c r="L232" i="9"/>
  <c r="K232" i="9"/>
  <c r="J232" i="9"/>
  <c r="I232" i="9"/>
  <c r="H232" i="9"/>
  <c r="G232" i="9"/>
  <c r="F232" i="9"/>
  <c r="E232" i="9"/>
  <c r="D232" i="9"/>
  <c r="C232" i="9"/>
  <c r="AJ231" i="9"/>
  <c r="AI231" i="9"/>
  <c r="AH231" i="9"/>
  <c r="AG231" i="9"/>
  <c r="AF231" i="9"/>
  <c r="AE231" i="9"/>
  <c r="AD231" i="9"/>
  <c r="AC231" i="9"/>
  <c r="AB231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D231" i="9"/>
  <c r="C231" i="9"/>
  <c r="AJ230" i="9"/>
  <c r="AI230" i="9"/>
  <c r="AH230" i="9"/>
  <c r="AG230" i="9"/>
  <c r="AF230" i="9"/>
  <c r="AE230" i="9"/>
  <c r="AD230" i="9"/>
  <c r="AC230" i="9"/>
  <c r="AB230" i="9"/>
  <c r="AA230" i="9"/>
  <c r="Z230" i="9"/>
  <c r="Y230" i="9"/>
  <c r="X230" i="9"/>
  <c r="W230" i="9"/>
  <c r="V230" i="9"/>
  <c r="U230" i="9"/>
  <c r="T230" i="9"/>
  <c r="S230" i="9"/>
  <c r="R230" i="9"/>
  <c r="Q230" i="9"/>
  <c r="P230" i="9"/>
  <c r="O230" i="9"/>
  <c r="N230" i="9"/>
  <c r="M230" i="9"/>
  <c r="L230" i="9"/>
  <c r="K230" i="9"/>
  <c r="J230" i="9"/>
  <c r="I230" i="9"/>
  <c r="H230" i="9"/>
  <c r="G230" i="9"/>
  <c r="F230" i="9"/>
  <c r="E230" i="9"/>
  <c r="D230" i="9"/>
  <c r="C230" i="9"/>
  <c r="AJ229" i="9"/>
  <c r="AI229" i="9"/>
  <c r="AH229" i="9"/>
  <c r="AG229" i="9"/>
  <c r="AF229" i="9"/>
  <c r="AE229" i="9"/>
  <c r="AD229" i="9"/>
  <c r="AC229" i="9"/>
  <c r="AB229" i="9"/>
  <c r="AA229" i="9"/>
  <c r="Z229" i="9"/>
  <c r="Y229" i="9"/>
  <c r="X229" i="9"/>
  <c r="W229" i="9"/>
  <c r="V229" i="9"/>
  <c r="U229" i="9"/>
  <c r="T229" i="9"/>
  <c r="S229" i="9"/>
  <c r="R229" i="9"/>
  <c r="Q229" i="9"/>
  <c r="P229" i="9"/>
  <c r="O229" i="9"/>
  <c r="N229" i="9"/>
  <c r="M229" i="9"/>
  <c r="L229" i="9"/>
  <c r="K229" i="9"/>
  <c r="J229" i="9"/>
  <c r="I229" i="9"/>
  <c r="H229" i="9"/>
  <c r="G229" i="9"/>
  <c r="F229" i="9"/>
  <c r="E229" i="9"/>
  <c r="D229" i="9"/>
  <c r="C229" i="9"/>
  <c r="AJ228" i="9"/>
  <c r="AI228" i="9"/>
  <c r="AH228" i="9"/>
  <c r="AG228" i="9"/>
  <c r="AF228" i="9"/>
  <c r="AE228" i="9"/>
  <c r="AD228" i="9"/>
  <c r="AC228" i="9"/>
  <c r="AB228" i="9"/>
  <c r="AA228" i="9"/>
  <c r="Z228" i="9"/>
  <c r="Y228" i="9"/>
  <c r="X228" i="9"/>
  <c r="W228" i="9"/>
  <c r="V228" i="9"/>
  <c r="U228" i="9"/>
  <c r="T228" i="9"/>
  <c r="S228" i="9"/>
  <c r="R228" i="9"/>
  <c r="Q228" i="9"/>
  <c r="P228" i="9"/>
  <c r="O228" i="9"/>
  <c r="N228" i="9"/>
  <c r="M228" i="9"/>
  <c r="L228" i="9"/>
  <c r="K228" i="9"/>
  <c r="J228" i="9"/>
  <c r="I228" i="9"/>
  <c r="H228" i="9"/>
  <c r="G228" i="9"/>
  <c r="F228" i="9"/>
  <c r="E228" i="9"/>
  <c r="D228" i="9"/>
  <c r="C228" i="9"/>
  <c r="AJ227" i="9"/>
  <c r="AI227" i="9"/>
  <c r="AH227" i="9"/>
  <c r="AG227" i="9"/>
  <c r="AF227" i="9"/>
  <c r="AE227" i="9"/>
  <c r="AD227" i="9"/>
  <c r="AC227" i="9"/>
  <c r="AB227" i="9"/>
  <c r="AA227" i="9"/>
  <c r="Z227" i="9"/>
  <c r="Y227" i="9"/>
  <c r="X227" i="9"/>
  <c r="W227" i="9"/>
  <c r="V227" i="9"/>
  <c r="U227" i="9"/>
  <c r="T227" i="9"/>
  <c r="S227" i="9"/>
  <c r="R227" i="9"/>
  <c r="Q227" i="9"/>
  <c r="P227" i="9"/>
  <c r="O227" i="9"/>
  <c r="N227" i="9"/>
  <c r="M227" i="9"/>
  <c r="L227" i="9"/>
  <c r="K227" i="9"/>
  <c r="J227" i="9"/>
  <c r="I227" i="9"/>
  <c r="H227" i="9"/>
  <c r="G227" i="9"/>
  <c r="F227" i="9"/>
  <c r="E227" i="9"/>
  <c r="D227" i="9"/>
  <c r="C227" i="9"/>
  <c r="AJ226" i="9"/>
  <c r="AI226" i="9"/>
  <c r="AH226" i="9"/>
  <c r="AG226" i="9"/>
  <c r="AF226" i="9"/>
  <c r="AE226" i="9"/>
  <c r="AD226" i="9"/>
  <c r="AC226" i="9"/>
  <c r="AB226" i="9"/>
  <c r="AA226" i="9"/>
  <c r="Z226" i="9"/>
  <c r="Y226" i="9"/>
  <c r="X226" i="9"/>
  <c r="W226" i="9"/>
  <c r="V226" i="9"/>
  <c r="U226" i="9"/>
  <c r="T226" i="9"/>
  <c r="S226" i="9"/>
  <c r="R226" i="9"/>
  <c r="Q226" i="9"/>
  <c r="P226" i="9"/>
  <c r="O226" i="9"/>
  <c r="N226" i="9"/>
  <c r="M226" i="9"/>
  <c r="L226" i="9"/>
  <c r="K226" i="9"/>
  <c r="J226" i="9"/>
  <c r="I226" i="9"/>
  <c r="H226" i="9"/>
  <c r="G226" i="9"/>
  <c r="F226" i="9"/>
  <c r="E226" i="9"/>
  <c r="D226" i="9"/>
  <c r="C226" i="9"/>
  <c r="AJ225" i="9"/>
  <c r="AI225" i="9"/>
  <c r="AH225" i="9"/>
  <c r="AG225" i="9"/>
  <c r="AF225" i="9"/>
  <c r="AE225" i="9"/>
  <c r="AD225" i="9"/>
  <c r="AC225" i="9"/>
  <c r="AB225" i="9"/>
  <c r="AA225" i="9"/>
  <c r="Z225" i="9"/>
  <c r="Y225" i="9"/>
  <c r="X225" i="9"/>
  <c r="W225" i="9"/>
  <c r="V225" i="9"/>
  <c r="U225" i="9"/>
  <c r="T225" i="9"/>
  <c r="S225" i="9"/>
  <c r="R225" i="9"/>
  <c r="Q225" i="9"/>
  <c r="P225" i="9"/>
  <c r="O225" i="9"/>
  <c r="N225" i="9"/>
  <c r="M225" i="9"/>
  <c r="L225" i="9"/>
  <c r="K225" i="9"/>
  <c r="J225" i="9"/>
  <c r="I225" i="9"/>
  <c r="H225" i="9"/>
  <c r="G225" i="9"/>
  <c r="F225" i="9"/>
  <c r="E225" i="9"/>
  <c r="D225" i="9"/>
  <c r="C225" i="9"/>
  <c r="AJ224" i="9"/>
  <c r="AI224" i="9"/>
  <c r="AH224" i="9"/>
  <c r="AG224" i="9"/>
  <c r="AF224" i="9"/>
  <c r="AE224" i="9"/>
  <c r="AD224" i="9"/>
  <c r="AC224" i="9"/>
  <c r="AB224" i="9"/>
  <c r="AA224" i="9"/>
  <c r="Z224" i="9"/>
  <c r="Y224" i="9"/>
  <c r="X224" i="9"/>
  <c r="W224" i="9"/>
  <c r="V224" i="9"/>
  <c r="U224" i="9"/>
  <c r="T224" i="9"/>
  <c r="S224" i="9"/>
  <c r="R224" i="9"/>
  <c r="Q224" i="9"/>
  <c r="P224" i="9"/>
  <c r="O224" i="9"/>
  <c r="N224" i="9"/>
  <c r="M224" i="9"/>
  <c r="L224" i="9"/>
  <c r="K224" i="9"/>
  <c r="J224" i="9"/>
  <c r="I224" i="9"/>
  <c r="H224" i="9"/>
  <c r="G224" i="9"/>
  <c r="F224" i="9"/>
  <c r="E224" i="9"/>
  <c r="D224" i="9"/>
  <c r="C224" i="9"/>
  <c r="AJ223" i="9"/>
  <c r="AI223" i="9"/>
  <c r="AH223" i="9"/>
  <c r="AG223" i="9"/>
  <c r="AF223" i="9"/>
  <c r="AE223" i="9"/>
  <c r="AD223" i="9"/>
  <c r="AC223" i="9"/>
  <c r="AB223" i="9"/>
  <c r="AA223" i="9"/>
  <c r="Z223" i="9"/>
  <c r="Y223" i="9"/>
  <c r="X223" i="9"/>
  <c r="W223" i="9"/>
  <c r="V223" i="9"/>
  <c r="U223" i="9"/>
  <c r="T223" i="9"/>
  <c r="S223" i="9"/>
  <c r="R223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D223" i="9"/>
  <c r="C223" i="9"/>
  <c r="AJ222" i="9"/>
  <c r="AI222" i="9"/>
  <c r="AH222" i="9"/>
  <c r="AG222" i="9"/>
  <c r="AF222" i="9"/>
  <c r="AE222" i="9"/>
  <c r="AD222" i="9"/>
  <c r="AC222" i="9"/>
  <c r="AB222" i="9"/>
  <c r="AA222" i="9"/>
  <c r="Z222" i="9"/>
  <c r="Y222" i="9"/>
  <c r="X222" i="9"/>
  <c r="W222" i="9"/>
  <c r="V222" i="9"/>
  <c r="U222" i="9"/>
  <c r="T222" i="9"/>
  <c r="S222" i="9"/>
  <c r="R222" i="9"/>
  <c r="Q222" i="9"/>
  <c r="P222" i="9"/>
  <c r="O222" i="9"/>
  <c r="N222" i="9"/>
  <c r="M222" i="9"/>
  <c r="L222" i="9"/>
  <c r="K222" i="9"/>
  <c r="J222" i="9"/>
  <c r="I222" i="9"/>
  <c r="H222" i="9"/>
  <c r="G222" i="9"/>
  <c r="F222" i="9"/>
  <c r="E222" i="9"/>
  <c r="D222" i="9"/>
  <c r="C222" i="9"/>
  <c r="AJ221" i="9"/>
  <c r="AI221" i="9"/>
  <c r="AH221" i="9"/>
  <c r="AG221" i="9"/>
  <c r="AF221" i="9"/>
  <c r="AE221" i="9"/>
  <c r="AD221" i="9"/>
  <c r="AC221" i="9"/>
  <c r="AB221" i="9"/>
  <c r="AA221" i="9"/>
  <c r="Z221" i="9"/>
  <c r="Y221" i="9"/>
  <c r="X221" i="9"/>
  <c r="W221" i="9"/>
  <c r="V221" i="9"/>
  <c r="U221" i="9"/>
  <c r="T221" i="9"/>
  <c r="S221" i="9"/>
  <c r="R221" i="9"/>
  <c r="Q221" i="9"/>
  <c r="P221" i="9"/>
  <c r="O221" i="9"/>
  <c r="N221" i="9"/>
  <c r="M221" i="9"/>
  <c r="L221" i="9"/>
  <c r="K221" i="9"/>
  <c r="J221" i="9"/>
  <c r="I221" i="9"/>
  <c r="H221" i="9"/>
  <c r="G221" i="9"/>
  <c r="F221" i="9"/>
  <c r="E221" i="9"/>
  <c r="D221" i="9"/>
  <c r="C221" i="9"/>
  <c r="AJ220" i="9"/>
  <c r="AI220" i="9"/>
  <c r="AH220" i="9"/>
  <c r="AG220" i="9"/>
  <c r="AF220" i="9"/>
  <c r="AE220" i="9"/>
  <c r="AD220" i="9"/>
  <c r="AC220" i="9"/>
  <c r="AB220" i="9"/>
  <c r="AA220" i="9"/>
  <c r="Z220" i="9"/>
  <c r="Y220" i="9"/>
  <c r="X220" i="9"/>
  <c r="W220" i="9"/>
  <c r="V220" i="9"/>
  <c r="U220" i="9"/>
  <c r="T220" i="9"/>
  <c r="S220" i="9"/>
  <c r="R220" i="9"/>
  <c r="Q220" i="9"/>
  <c r="P220" i="9"/>
  <c r="O220" i="9"/>
  <c r="N220" i="9"/>
  <c r="M220" i="9"/>
  <c r="L220" i="9"/>
  <c r="K220" i="9"/>
  <c r="J220" i="9"/>
  <c r="I220" i="9"/>
  <c r="H220" i="9"/>
  <c r="G220" i="9"/>
  <c r="F220" i="9"/>
  <c r="E220" i="9"/>
  <c r="D220" i="9"/>
  <c r="C220" i="9"/>
  <c r="AJ219" i="9"/>
  <c r="AI219" i="9"/>
  <c r="AH219" i="9"/>
  <c r="AG219" i="9"/>
  <c r="AF219" i="9"/>
  <c r="AE219" i="9"/>
  <c r="AD219" i="9"/>
  <c r="AC219" i="9"/>
  <c r="AB219" i="9"/>
  <c r="AA219" i="9"/>
  <c r="Z219" i="9"/>
  <c r="Y219" i="9"/>
  <c r="X219" i="9"/>
  <c r="W219" i="9"/>
  <c r="V219" i="9"/>
  <c r="U219" i="9"/>
  <c r="T219" i="9"/>
  <c r="S219" i="9"/>
  <c r="R219" i="9"/>
  <c r="Q219" i="9"/>
  <c r="P219" i="9"/>
  <c r="O219" i="9"/>
  <c r="N219" i="9"/>
  <c r="M219" i="9"/>
  <c r="L219" i="9"/>
  <c r="K219" i="9"/>
  <c r="J219" i="9"/>
  <c r="I219" i="9"/>
  <c r="H219" i="9"/>
  <c r="G219" i="9"/>
  <c r="F219" i="9"/>
  <c r="E219" i="9"/>
  <c r="D219" i="9"/>
  <c r="C219" i="9"/>
  <c r="AJ218" i="9"/>
  <c r="AI218" i="9"/>
  <c r="AH218" i="9"/>
  <c r="AG218" i="9"/>
  <c r="AF218" i="9"/>
  <c r="AE218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O218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AJ217" i="9"/>
  <c r="AI217" i="9"/>
  <c r="AH217" i="9"/>
  <c r="AG217" i="9"/>
  <c r="AF217" i="9"/>
  <c r="AE217" i="9"/>
  <c r="AD217" i="9"/>
  <c r="AC217" i="9"/>
  <c r="AB217" i="9"/>
  <c r="AA217" i="9"/>
  <c r="Z217" i="9"/>
  <c r="Y217" i="9"/>
  <c r="X217" i="9"/>
  <c r="W217" i="9"/>
  <c r="V217" i="9"/>
  <c r="U217" i="9"/>
  <c r="T217" i="9"/>
  <c r="S217" i="9"/>
  <c r="R217" i="9"/>
  <c r="Q217" i="9"/>
  <c r="P217" i="9"/>
  <c r="O217" i="9"/>
  <c r="N217" i="9"/>
  <c r="M217" i="9"/>
  <c r="L217" i="9"/>
  <c r="K217" i="9"/>
  <c r="J217" i="9"/>
  <c r="I217" i="9"/>
  <c r="H217" i="9"/>
  <c r="G217" i="9"/>
  <c r="F217" i="9"/>
  <c r="E217" i="9"/>
  <c r="D217" i="9"/>
  <c r="C217" i="9"/>
  <c r="AJ216" i="9"/>
  <c r="AI216" i="9"/>
  <c r="AH216" i="9"/>
  <c r="AG216" i="9"/>
  <c r="AF216" i="9"/>
  <c r="AE216" i="9"/>
  <c r="AD216" i="9"/>
  <c r="AC216" i="9"/>
  <c r="AB216" i="9"/>
  <c r="AA216" i="9"/>
  <c r="Z216" i="9"/>
  <c r="Y216" i="9"/>
  <c r="X216" i="9"/>
  <c r="W216" i="9"/>
  <c r="V216" i="9"/>
  <c r="U216" i="9"/>
  <c r="T216" i="9"/>
  <c r="S216" i="9"/>
  <c r="R216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D216" i="9"/>
  <c r="C216" i="9"/>
  <c r="AJ215" i="9"/>
  <c r="AI215" i="9"/>
  <c r="AH215" i="9"/>
  <c r="AG215" i="9"/>
  <c r="AF215" i="9"/>
  <c r="AE215" i="9"/>
  <c r="AD215" i="9"/>
  <c r="AC215" i="9"/>
  <c r="AB215" i="9"/>
  <c r="AA215" i="9"/>
  <c r="Z215" i="9"/>
  <c r="Y215" i="9"/>
  <c r="X215" i="9"/>
  <c r="W215" i="9"/>
  <c r="V215" i="9"/>
  <c r="U215" i="9"/>
  <c r="T215" i="9"/>
  <c r="S215" i="9"/>
  <c r="R215" i="9"/>
  <c r="Q215" i="9"/>
  <c r="P215" i="9"/>
  <c r="O215" i="9"/>
  <c r="N215" i="9"/>
  <c r="M215" i="9"/>
  <c r="L215" i="9"/>
  <c r="K215" i="9"/>
  <c r="J215" i="9"/>
  <c r="I215" i="9"/>
  <c r="H215" i="9"/>
  <c r="G215" i="9"/>
  <c r="F215" i="9"/>
  <c r="E215" i="9"/>
  <c r="D215" i="9"/>
  <c r="C215" i="9"/>
  <c r="AJ214" i="9"/>
  <c r="AI214" i="9"/>
  <c r="AH214" i="9"/>
  <c r="AG214" i="9"/>
  <c r="AF214" i="9"/>
  <c r="AE214" i="9"/>
  <c r="AD214" i="9"/>
  <c r="AC214" i="9"/>
  <c r="AB214" i="9"/>
  <c r="AA214" i="9"/>
  <c r="Z214" i="9"/>
  <c r="Y214" i="9"/>
  <c r="X214" i="9"/>
  <c r="W214" i="9"/>
  <c r="V214" i="9"/>
  <c r="U214" i="9"/>
  <c r="T214" i="9"/>
  <c r="S214" i="9"/>
  <c r="R214" i="9"/>
  <c r="Q214" i="9"/>
  <c r="P214" i="9"/>
  <c r="O214" i="9"/>
  <c r="N214" i="9"/>
  <c r="M214" i="9"/>
  <c r="L214" i="9"/>
  <c r="K214" i="9"/>
  <c r="J214" i="9"/>
  <c r="I214" i="9"/>
  <c r="H214" i="9"/>
  <c r="G214" i="9"/>
  <c r="F214" i="9"/>
  <c r="E214" i="9"/>
  <c r="D214" i="9"/>
  <c r="C214" i="9"/>
  <c r="AJ213" i="9"/>
  <c r="AI213" i="9"/>
  <c r="AH213" i="9"/>
  <c r="AG213" i="9"/>
  <c r="AF213" i="9"/>
  <c r="AE213" i="9"/>
  <c r="AD213" i="9"/>
  <c r="AC213" i="9"/>
  <c r="AB213" i="9"/>
  <c r="AA213" i="9"/>
  <c r="Z213" i="9"/>
  <c r="Y213" i="9"/>
  <c r="X213" i="9"/>
  <c r="W213" i="9"/>
  <c r="V213" i="9"/>
  <c r="U213" i="9"/>
  <c r="T213" i="9"/>
  <c r="S213" i="9"/>
  <c r="R213" i="9"/>
  <c r="Q213" i="9"/>
  <c r="P213" i="9"/>
  <c r="O213" i="9"/>
  <c r="N213" i="9"/>
  <c r="M213" i="9"/>
  <c r="L213" i="9"/>
  <c r="K213" i="9"/>
  <c r="J213" i="9"/>
  <c r="I213" i="9"/>
  <c r="H213" i="9"/>
  <c r="G213" i="9"/>
  <c r="F213" i="9"/>
  <c r="E213" i="9"/>
  <c r="D213" i="9"/>
  <c r="C213" i="9"/>
  <c r="AJ212" i="9"/>
  <c r="AI212" i="9"/>
  <c r="AH212" i="9"/>
  <c r="AG212" i="9"/>
  <c r="AF212" i="9"/>
  <c r="AE212" i="9"/>
  <c r="AD212" i="9"/>
  <c r="AC212" i="9"/>
  <c r="AB212" i="9"/>
  <c r="AA212" i="9"/>
  <c r="Z212" i="9"/>
  <c r="Y212" i="9"/>
  <c r="X212" i="9"/>
  <c r="W212" i="9"/>
  <c r="V212" i="9"/>
  <c r="U212" i="9"/>
  <c r="T212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C212" i="9"/>
  <c r="AJ211" i="9"/>
  <c r="AI211" i="9"/>
  <c r="AH211" i="9"/>
  <c r="AG211" i="9"/>
  <c r="AF211" i="9"/>
  <c r="AE211" i="9"/>
  <c r="AD211" i="9"/>
  <c r="AC211" i="9"/>
  <c r="AB211" i="9"/>
  <c r="AA211" i="9"/>
  <c r="Z211" i="9"/>
  <c r="Y211" i="9"/>
  <c r="X211" i="9"/>
  <c r="W211" i="9"/>
  <c r="V211" i="9"/>
  <c r="U211" i="9"/>
  <c r="T211" i="9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AJ210" i="9"/>
  <c r="AI210" i="9"/>
  <c r="AH210" i="9"/>
  <c r="AG210" i="9"/>
  <c r="AF210" i="9"/>
  <c r="AE210" i="9"/>
  <c r="AD210" i="9"/>
  <c r="AC210" i="9"/>
  <c r="AB210" i="9"/>
  <c r="AA210" i="9"/>
  <c r="Z210" i="9"/>
  <c r="Y210" i="9"/>
  <c r="X210" i="9"/>
  <c r="W210" i="9"/>
  <c r="V210" i="9"/>
  <c r="U210" i="9"/>
  <c r="T210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AJ209" i="9"/>
  <c r="AI209" i="9"/>
  <c r="AH209" i="9"/>
  <c r="AG209" i="9"/>
  <c r="AF209" i="9"/>
  <c r="AE209" i="9"/>
  <c r="AD209" i="9"/>
  <c r="AC209" i="9"/>
  <c r="AB209" i="9"/>
  <c r="AA209" i="9"/>
  <c r="Z209" i="9"/>
  <c r="Y209" i="9"/>
  <c r="X209" i="9"/>
  <c r="W209" i="9"/>
  <c r="V209" i="9"/>
  <c r="U209" i="9"/>
  <c r="T209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AJ208" i="9"/>
  <c r="AI208" i="9"/>
  <c r="AH208" i="9"/>
  <c r="AG208" i="9"/>
  <c r="AF208" i="9"/>
  <c r="AE208" i="9"/>
  <c r="AD208" i="9"/>
  <c r="AC208" i="9"/>
  <c r="AB208" i="9"/>
  <c r="AA208" i="9"/>
  <c r="Z208" i="9"/>
  <c r="Y208" i="9"/>
  <c r="X208" i="9"/>
  <c r="W208" i="9"/>
  <c r="V208" i="9"/>
  <c r="U208" i="9"/>
  <c r="T208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AJ207" i="9"/>
  <c r="AI207" i="9"/>
  <c r="AH207" i="9"/>
  <c r="AG207" i="9"/>
  <c r="AF207" i="9"/>
  <c r="AE207" i="9"/>
  <c r="AD207" i="9"/>
  <c r="AC207" i="9"/>
  <c r="AB207" i="9"/>
  <c r="AA207" i="9"/>
  <c r="Z207" i="9"/>
  <c r="Y207" i="9"/>
  <c r="X207" i="9"/>
  <c r="W207" i="9"/>
  <c r="V207" i="9"/>
  <c r="U207" i="9"/>
  <c r="T207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AJ206" i="9"/>
  <c r="AI206" i="9"/>
  <c r="AH206" i="9"/>
  <c r="AG206" i="9"/>
  <c r="AF206" i="9"/>
  <c r="AE206" i="9"/>
  <c r="AD206" i="9"/>
  <c r="AC206" i="9"/>
  <c r="AB206" i="9"/>
  <c r="AA206" i="9"/>
  <c r="Z206" i="9"/>
  <c r="Y206" i="9"/>
  <c r="X206" i="9"/>
  <c r="W206" i="9"/>
  <c r="V206" i="9"/>
  <c r="U206" i="9"/>
  <c r="T206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AJ205" i="9"/>
  <c r="AI205" i="9"/>
  <c r="AH205" i="9"/>
  <c r="AG205" i="9"/>
  <c r="AF205" i="9"/>
  <c r="AE205" i="9"/>
  <c r="AD205" i="9"/>
  <c r="AC205" i="9"/>
  <c r="AB205" i="9"/>
  <c r="AA205" i="9"/>
  <c r="Z205" i="9"/>
  <c r="Y205" i="9"/>
  <c r="X205" i="9"/>
  <c r="W205" i="9"/>
  <c r="V205" i="9"/>
  <c r="U205" i="9"/>
  <c r="T205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AJ204" i="9"/>
  <c r="AI204" i="9"/>
  <c r="AH204" i="9"/>
  <c r="AG204" i="9"/>
  <c r="AF204" i="9"/>
  <c r="AE204" i="9"/>
  <c r="AD204" i="9"/>
  <c r="AC204" i="9"/>
  <c r="AB204" i="9"/>
  <c r="AA204" i="9"/>
  <c r="Z204" i="9"/>
  <c r="Y204" i="9"/>
  <c r="X204" i="9"/>
  <c r="W204" i="9"/>
  <c r="V204" i="9"/>
  <c r="U204" i="9"/>
  <c r="T204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AJ203" i="9"/>
  <c r="AI203" i="9"/>
  <c r="AH203" i="9"/>
  <c r="AG203" i="9"/>
  <c r="AF203" i="9"/>
  <c r="AE203" i="9"/>
  <c r="AD203" i="9"/>
  <c r="AC203" i="9"/>
  <c r="AB203" i="9"/>
  <c r="AA203" i="9"/>
  <c r="Z203" i="9"/>
  <c r="Y203" i="9"/>
  <c r="X203" i="9"/>
  <c r="W203" i="9"/>
  <c r="V203" i="9"/>
  <c r="U203" i="9"/>
  <c r="T203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AJ202" i="9"/>
  <c r="AI202" i="9"/>
  <c r="AH202" i="9"/>
  <c r="AG202" i="9"/>
  <c r="AF202" i="9"/>
  <c r="AE202" i="9"/>
  <c r="AD202" i="9"/>
  <c r="AC202" i="9"/>
  <c r="AB202" i="9"/>
  <c r="AA202" i="9"/>
  <c r="Z202" i="9"/>
  <c r="Y202" i="9"/>
  <c r="X202" i="9"/>
  <c r="W202" i="9"/>
  <c r="V202" i="9"/>
  <c r="U202" i="9"/>
  <c r="T202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AJ201" i="9"/>
  <c r="AI201" i="9"/>
  <c r="AH201" i="9"/>
  <c r="AG201" i="9"/>
  <c r="AF201" i="9"/>
  <c r="AE201" i="9"/>
  <c r="AD201" i="9"/>
  <c r="AC201" i="9"/>
  <c r="AB201" i="9"/>
  <c r="AA201" i="9"/>
  <c r="Z201" i="9"/>
  <c r="Y201" i="9"/>
  <c r="X201" i="9"/>
  <c r="W201" i="9"/>
  <c r="V201" i="9"/>
  <c r="U201" i="9"/>
  <c r="T201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AJ200" i="9"/>
  <c r="AI200" i="9"/>
  <c r="AH200" i="9"/>
  <c r="AG200" i="9"/>
  <c r="AF200" i="9"/>
  <c r="AE200" i="9"/>
  <c r="AD200" i="9"/>
  <c r="AC200" i="9"/>
  <c r="AB200" i="9"/>
  <c r="AA200" i="9"/>
  <c r="Z200" i="9"/>
  <c r="Y200" i="9"/>
  <c r="X200" i="9"/>
  <c r="W200" i="9"/>
  <c r="V200" i="9"/>
  <c r="U200" i="9"/>
  <c r="T200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AJ199" i="9"/>
  <c r="AI199" i="9"/>
  <c r="AH199" i="9"/>
  <c r="AG199" i="9"/>
  <c r="AF199" i="9"/>
  <c r="AE199" i="9"/>
  <c r="AD199" i="9"/>
  <c r="AC199" i="9"/>
  <c r="AB199" i="9"/>
  <c r="AA199" i="9"/>
  <c r="Z199" i="9"/>
  <c r="Y199" i="9"/>
  <c r="X199" i="9"/>
  <c r="W199" i="9"/>
  <c r="V199" i="9"/>
  <c r="U199" i="9"/>
  <c r="T199" i="9"/>
  <c r="S199" i="9"/>
  <c r="R199" i="9"/>
  <c r="Q199" i="9"/>
  <c r="P199" i="9"/>
  <c r="O199" i="9"/>
  <c r="N199" i="9"/>
  <c r="M199" i="9"/>
  <c r="L199" i="9"/>
  <c r="K199" i="9"/>
  <c r="J199" i="9"/>
  <c r="I199" i="9"/>
  <c r="H199" i="9"/>
  <c r="G199" i="9"/>
  <c r="F199" i="9"/>
  <c r="E199" i="9"/>
  <c r="D199" i="9"/>
  <c r="C199" i="9"/>
  <c r="AJ198" i="9"/>
  <c r="AI198" i="9"/>
  <c r="AH198" i="9"/>
  <c r="AG198" i="9"/>
  <c r="AF198" i="9"/>
  <c r="AE198" i="9"/>
  <c r="AD198" i="9"/>
  <c r="AC198" i="9"/>
  <c r="AB198" i="9"/>
  <c r="AA198" i="9"/>
  <c r="Z198" i="9"/>
  <c r="Y198" i="9"/>
  <c r="X198" i="9"/>
  <c r="W198" i="9"/>
  <c r="V198" i="9"/>
  <c r="U198" i="9"/>
  <c r="T198" i="9"/>
  <c r="S198" i="9"/>
  <c r="R198" i="9"/>
  <c r="Q198" i="9"/>
  <c r="P198" i="9"/>
  <c r="O198" i="9"/>
  <c r="N198" i="9"/>
  <c r="M198" i="9"/>
  <c r="L198" i="9"/>
  <c r="K198" i="9"/>
  <c r="J198" i="9"/>
  <c r="I198" i="9"/>
  <c r="H198" i="9"/>
  <c r="G198" i="9"/>
  <c r="F198" i="9"/>
  <c r="E198" i="9"/>
  <c r="D198" i="9"/>
  <c r="C198" i="9"/>
  <c r="AJ197" i="9"/>
  <c r="AI197" i="9"/>
  <c r="AH197" i="9"/>
  <c r="AG197" i="9"/>
  <c r="AF197" i="9"/>
  <c r="AE197" i="9"/>
  <c r="AD197" i="9"/>
  <c r="AC197" i="9"/>
  <c r="AB197" i="9"/>
  <c r="AA197" i="9"/>
  <c r="Z197" i="9"/>
  <c r="Y197" i="9"/>
  <c r="X197" i="9"/>
  <c r="W197" i="9"/>
  <c r="V197" i="9"/>
  <c r="U197" i="9"/>
  <c r="T197" i="9"/>
  <c r="S197" i="9"/>
  <c r="R197" i="9"/>
  <c r="Q197" i="9"/>
  <c r="P197" i="9"/>
  <c r="O197" i="9"/>
  <c r="N197" i="9"/>
  <c r="M197" i="9"/>
  <c r="L197" i="9"/>
  <c r="K197" i="9"/>
  <c r="J197" i="9"/>
  <c r="I197" i="9"/>
  <c r="H197" i="9"/>
  <c r="G197" i="9"/>
  <c r="F197" i="9"/>
  <c r="E197" i="9"/>
  <c r="D197" i="9"/>
  <c r="C197" i="9"/>
  <c r="AJ196" i="9"/>
  <c r="AI196" i="9"/>
  <c r="AH196" i="9"/>
  <c r="AG196" i="9"/>
  <c r="AF196" i="9"/>
  <c r="AE196" i="9"/>
  <c r="AD196" i="9"/>
  <c r="AC196" i="9"/>
  <c r="AB196" i="9"/>
  <c r="AA196" i="9"/>
  <c r="Z196" i="9"/>
  <c r="Y196" i="9"/>
  <c r="X196" i="9"/>
  <c r="W196" i="9"/>
  <c r="V196" i="9"/>
  <c r="U196" i="9"/>
  <c r="T196" i="9"/>
  <c r="S196" i="9"/>
  <c r="R196" i="9"/>
  <c r="Q196" i="9"/>
  <c r="P196" i="9"/>
  <c r="O196" i="9"/>
  <c r="N196" i="9"/>
  <c r="M196" i="9"/>
  <c r="L196" i="9"/>
  <c r="K196" i="9"/>
  <c r="J196" i="9"/>
  <c r="I196" i="9"/>
  <c r="H196" i="9"/>
  <c r="G196" i="9"/>
  <c r="F196" i="9"/>
  <c r="E196" i="9"/>
  <c r="D196" i="9"/>
  <c r="C196" i="9"/>
  <c r="AJ195" i="9"/>
  <c r="AI195" i="9"/>
  <c r="AH195" i="9"/>
  <c r="AG195" i="9"/>
  <c r="AF195" i="9"/>
  <c r="AE195" i="9"/>
  <c r="AD195" i="9"/>
  <c r="AC195" i="9"/>
  <c r="AB195" i="9"/>
  <c r="AA195" i="9"/>
  <c r="Z195" i="9"/>
  <c r="Y195" i="9"/>
  <c r="X195" i="9"/>
  <c r="W195" i="9"/>
  <c r="V195" i="9"/>
  <c r="U195" i="9"/>
  <c r="T195" i="9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C195" i="9"/>
  <c r="AJ194" i="9"/>
  <c r="AI194" i="9"/>
  <c r="AH194" i="9"/>
  <c r="AG194" i="9"/>
  <c r="AF194" i="9"/>
  <c r="AE194" i="9"/>
  <c r="AD194" i="9"/>
  <c r="AC194" i="9"/>
  <c r="AB194" i="9"/>
  <c r="AA194" i="9"/>
  <c r="Z194" i="9"/>
  <c r="Y194" i="9"/>
  <c r="X194" i="9"/>
  <c r="W194" i="9"/>
  <c r="V194" i="9"/>
  <c r="U194" i="9"/>
  <c r="T194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AJ193" i="9"/>
  <c r="AI193" i="9"/>
  <c r="AH193" i="9"/>
  <c r="AG193" i="9"/>
  <c r="AF193" i="9"/>
  <c r="AE193" i="9"/>
  <c r="AD193" i="9"/>
  <c r="AC193" i="9"/>
  <c r="AB193" i="9"/>
  <c r="AA193" i="9"/>
  <c r="Z193" i="9"/>
  <c r="Y193" i="9"/>
  <c r="X193" i="9"/>
  <c r="W193" i="9"/>
  <c r="V193" i="9"/>
  <c r="U193" i="9"/>
  <c r="T193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AJ192" i="9"/>
  <c r="AI192" i="9"/>
  <c r="AH192" i="9"/>
  <c r="AG192" i="9"/>
  <c r="AF192" i="9"/>
  <c r="AE192" i="9"/>
  <c r="AD192" i="9"/>
  <c r="AC192" i="9"/>
  <c r="AB192" i="9"/>
  <c r="AA192" i="9"/>
  <c r="Z192" i="9"/>
  <c r="Y192" i="9"/>
  <c r="X192" i="9"/>
  <c r="W192" i="9"/>
  <c r="V192" i="9"/>
  <c r="U192" i="9"/>
  <c r="T192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AJ191" i="9"/>
  <c r="AI191" i="9"/>
  <c r="AH191" i="9"/>
  <c r="AG191" i="9"/>
  <c r="AF191" i="9"/>
  <c r="AE191" i="9"/>
  <c r="AD191" i="9"/>
  <c r="AC191" i="9"/>
  <c r="AB191" i="9"/>
  <c r="AA191" i="9"/>
  <c r="Z191" i="9"/>
  <c r="Y191" i="9"/>
  <c r="X191" i="9"/>
  <c r="W191" i="9"/>
  <c r="V191" i="9"/>
  <c r="U191" i="9"/>
  <c r="T191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AJ190" i="9"/>
  <c r="AI190" i="9"/>
  <c r="AH190" i="9"/>
  <c r="AG190" i="9"/>
  <c r="AF190" i="9"/>
  <c r="AE190" i="9"/>
  <c r="AD190" i="9"/>
  <c r="AC190" i="9"/>
  <c r="AB190" i="9"/>
  <c r="AA190" i="9"/>
  <c r="Z190" i="9"/>
  <c r="Y190" i="9"/>
  <c r="X190" i="9"/>
  <c r="W190" i="9"/>
  <c r="V190" i="9"/>
  <c r="U190" i="9"/>
  <c r="T190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AJ189" i="9"/>
  <c r="AI189" i="9"/>
  <c r="AH189" i="9"/>
  <c r="AG189" i="9"/>
  <c r="AF189" i="9"/>
  <c r="AE189" i="9"/>
  <c r="AD189" i="9"/>
  <c r="AC189" i="9"/>
  <c r="AB189" i="9"/>
  <c r="AA189" i="9"/>
  <c r="Z189" i="9"/>
  <c r="Y189" i="9"/>
  <c r="X189" i="9"/>
  <c r="W189" i="9"/>
  <c r="V189" i="9"/>
  <c r="U189" i="9"/>
  <c r="T189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AJ188" i="9"/>
  <c r="AI188" i="9"/>
  <c r="AH188" i="9"/>
  <c r="AG188" i="9"/>
  <c r="AF188" i="9"/>
  <c r="AE188" i="9"/>
  <c r="AD188" i="9"/>
  <c r="AC188" i="9"/>
  <c r="AB188" i="9"/>
  <c r="AA188" i="9"/>
  <c r="Z188" i="9"/>
  <c r="Y188" i="9"/>
  <c r="X188" i="9"/>
  <c r="W188" i="9"/>
  <c r="V188" i="9"/>
  <c r="U188" i="9"/>
  <c r="T188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AJ187" i="9"/>
  <c r="AI187" i="9"/>
  <c r="AH187" i="9"/>
  <c r="AG187" i="9"/>
  <c r="AF187" i="9"/>
  <c r="AE187" i="9"/>
  <c r="AD187" i="9"/>
  <c r="AC187" i="9"/>
  <c r="AB187" i="9"/>
  <c r="AA187" i="9"/>
  <c r="Z187" i="9"/>
  <c r="Y187" i="9"/>
  <c r="X187" i="9"/>
  <c r="W187" i="9"/>
  <c r="V187" i="9"/>
  <c r="U187" i="9"/>
  <c r="T187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AJ186" i="9"/>
  <c r="AI186" i="9"/>
  <c r="AH186" i="9"/>
  <c r="AG186" i="9"/>
  <c r="AF186" i="9"/>
  <c r="AE186" i="9"/>
  <c r="AD186" i="9"/>
  <c r="AC186" i="9"/>
  <c r="AB186" i="9"/>
  <c r="AA186" i="9"/>
  <c r="Z186" i="9"/>
  <c r="Y186" i="9"/>
  <c r="X186" i="9"/>
  <c r="W186" i="9"/>
  <c r="V186" i="9"/>
  <c r="U186" i="9"/>
  <c r="T186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AJ185" i="9"/>
  <c r="AI185" i="9"/>
  <c r="AH185" i="9"/>
  <c r="AG185" i="9"/>
  <c r="AF185" i="9"/>
  <c r="AE185" i="9"/>
  <c r="AD185" i="9"/>
  <c r="AC185" i="9"/>
  <c r="AB185" i="9"/>
  <c r="AA185" i="9"/>
  <c r="Z185" i="9"/>
  <c r="Y185" i="9"/>
  <c r="X185" i="9"/>
  <c r="W185" i="9"/>
  <c r="V185" i="9"/>
  <c r="U185" i="9"/>
  <c r="T185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AJ184" i="9"/>
  <c r="AI184" i="9"/>
  <c r="AH184" i="9"/>
  <c r="AG184" i="9"/>
  <c r="AF184" i="9"/>
  <c r="AE184" i="9"/>
  <c r="AD184" i="9"/>
  <c r="AC184" i="9"/>
  <c r="AB184" i="9"/>
  <c r="AA184" i="9"/>
  <c r="Z184" i="9"/>
  <c r="Y184" i="9"/>
  <c r="X184" i="9"/>
  <c r="W184" i="9"/>
  <c r="V184" i="9"/>
  <c r="U184" i="9"/>
  <c r="T184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AJ183" i="9"/>
  <c r="AI183" i="9"/>
  <c r="AH183" i="9"/>
  <c r="AG183" i="9"/>
  <c r="AF183" i="9"/>
  <c r="AE183" i="9"/>
  <c r="AD183" i="9"/>
  <c r="AC183" i="9"/>
  <c r="AB183" i="9"/>
  <c r="AA183" i="9"/>
  <c r="Z183" i="9"/>
  <c r="Y183" i="9"/>
  <c r="X183" i="9"/>
  <c r="W183" i="9"/>
  <c r="V183" i="9"/>
  <c r="U183" i="9"/>
  <c r="T183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AJ182" i="9"/>
  <c r="AI182" i="9"/>
  <c r="AH182" i="9"/>
  <c r="AG182" i="9"/>
  <c r="AF182" i="9"/>
  <c r="AE182" i="9"/>
  <c r="AD182" i="9"/>
  <c r="AC182" i="9"/>
  <c r="AB182" i="9"/>
  <c r="AA182" i="9"/>
  <c r="Z182" i="9"/>
  <c r="Y182" i="9"/>
  <c r="X182" i="9"/>
  <c r="W182" i="9"/>
  <c r="V182" i="9"/>
  <c r="U182" i="9"/>
  <c r="T182" i="9"/>
  <c r="S182" i="9"/>
  <c r="R182" i="9"/>
  <c r="Q182" i="9"/>
  <c r="P182" i="9"/>
  <c r="O182" i="9"/>
  <c r="N182" i="9"/>
  <c r="M182" i="9"/>
  <c r="L182" i="9"/>
  <c r="K182" i="9"/>
  <c r="J182" i="9"/>
  <c r="I182" i="9"/>
  <c r="H182" i="9"/>
  <c r="G182" i="9"/>
  <c r="F182" i="9"/>
  <c r="E182" i="9"/>
  <c r="D182" i="9"/>
  <c r="C182" i="9"/>
  <c r="AJ181" i="9"/>
  <c r="AI181" i="9"/>
  <c r="AH181" i="9"/>
  <c r="AG181" i="9"/>
  <c r="AF181" i="9"/>
  <c r="AE181" i="9"/>
  <c r="AD181" i="9"/>
  <c r="AC181" i="9"/>
  <c r="AB181" i="9"/>
  <c r="AA181" i="9"/>
  <c r="Z181" i="9"/>
  <c r="Y181" i="9"/>
  <c r="X181" i="9"/>
  <c r="W181" i="9"/>
  <c r="V181" i="9"/>
  <c r="U181" i="9"/>
  <c r="T181" i="9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AJ180" i="9"/>
  <c r="AI180" i="9"/>
  <c r="AH180" i="9"/>
  <c r="AG180" i="9"/>
  <c r="AF180" i="9"/>
  <c r="AE180" i="9"/>
  <c r="AD180" i="9"/>
  <c r="AC180" i="9"/>
  <c r="AB180" i="9"/>
  <c r="AA180" i="9"/>
  <c r="Z180" i="9"/>
  <c r="Y180" i="9"/>
  <c r="X180" i="9"/>
  <c r="W180" i="9"/>
  <c r="V180" i="9"/>
  <c r="U180" i="9"/>
  <c r="T180" i="9"/>
  <c r="S180" i="9"/>
  <c r="R180" i="9"/>
  <c r="Q180" i="9"/>
  <c r="P180" i="9"/>
  <c r="O180" i="9"/>
  <c r="N180" i="9"/>
  <c r="M180" i="9"/>
  <c r="L180" i="9"/>
  <c r="K180" i="9"/>
  <c r="J180" i="9"/>
  <c r="I180" i="9"/>
  <c r="H180" i="9"/>
  <c r="G180" i="9"/>
  <c r="F180" i="9"/>
  <c r="E180" i="9"/>
  <c r="D180" i="9"/>
  <c r="C180" i="9"/>
  <c r="AJ179" i="9"/>
  <c r="AI179" i="9"/>
  <c r="AH179" i="9"/>
  <c r="AG179" i="9"/>
  <c r="AF179" i="9"/>
  <c r="AE179" i="9"/>
  <c r="AD179" i="9"/>
  <c r="AC179" i="9"/>
  <c r="AB179" i="9"/>
  <c r="AA179" i="9"/>
  <c r="Z179" i="9"/>
  <c r="Y179" i="9"/>
  <c r="X179" i="9"/>
  <c r="W179" i="9"/>
  <c r="V179" i="9"/>
  <c r="U179" i="9"/>
  <c r="T179" i="9"/>
  <c r="S179" i="9"/>
  <c r="R179" i="9"/>
  <c r="Q179" i="9"/>
  <c r="P179" i="9"/>
  <c r="O179" i="9"/>
  <c r="N179" i="9"/>
  <c r="M179" i="9"/>
  <c r="L179" i="9"/>
  <c r="K179" i="9"/>
  <c r="J179" i="9"/>
  <c r="I179" i="9"/>
  <c r="H179" i="9"/>
  <c r="G179" i="9"/>
  <c r="F179" i="9"/>
  <c r="E179" i="9"/>
  <c r="D179" i="9"/>
  <c r="C179" i="9"/>
  <c r="AJ178" i="9"/>
  <c r="AI178" i="9"/>
  <c r="AH178" i="9"/>
  <c r="AG178" i="9"/>
  <c r="AF178" i="9"/>
  <c r="AE178" i="9"/>
  <c r="AD178" i="9"/>
  <c r="AC178" i="9"/>
  <c r="AB178" i="9"/>
  <c r="AA178" i="9"/>
  <c r="Z178" i="9"/>
  <c r="Y178" i="9"/>
  <c r="X178" i="9"/>
  <c r="W178" i="9"/>
  <c r="V178" i="9"/>
  <c r="U178" i="9"/>
  <c r="T178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C178" i="9"/>
  <c r="AJ177" i="9"/>
  <c r="AI177" i="9"/>
  <c r="AH177" i="9"/>
  <c r="AG177" i="9"/>
  <c r="AF177" i="9"/>
  <c r="AE177" i="9"/>
  <c r="AD177" i="9"/>
  <c r="AC177" i="9"/>
  <c r="AB177" i="9"/>
  <c r="AA177" i="9"/>
  <c r="Z177" i="9"/>
  <c r="Y177" i="9"/>
  <c r="X177" i="9"/>
  <c r="W177" i="9"/>
  <c r="V177" i="9"/>
  <c r="U177" i="9"/>
  <c r="T177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AJ176" i="9"/>
  <c r="AI176" i="9"/>
  <c r="AH176" i="9"/>
  <c r="AG176" i="9"/>
  <c r="AF176" i="9"/>
  <c r="AE176" i="9"/>
  <c r="AD176" i="9"/>
  <c r="AC176" i="9"/>
  <c r="AB176" i="9"/>
  <c r="AA176" i="9"/>
  <c r="Z176" i="9"/>
  <c r="Y176" i="9"/>
  <c r="X176" i="9"/>
  <c r="W176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AJ175" i="9"/>
  <c r="AI175" i="9"/>
  <c r="AH175" i="9"/>
  <c r="AG175" i="9"/>
  <c r="AF175" i="9"/>
  <c r="AE175" i="9"/>
  <c r="AD175" i="9"/>
  <c r="AC175" i="9"/>
  <c r="AB175" i="9"/>
  <c r="AA175" i="9"/>
  <c r="Z175" i="9"/>
  <c r="Y175" i="9"/>
  <c r="X175" i="9"/>
  <c r="W175" i="9"/>
  <c r="V175" i="9"/>
  <c r="U175" i="9"/>
  <c r="T175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AJ174" i="9"/>
  <c r="AI174" i="9"/>
  <c r="AH17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U174" i="9"/>
  <c r="T174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AJ173" i="9"/>
  <c r="AI173" i="9"/>
  <c r="AH173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U173" i="9"/>
  <c r="T173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AJ172" i="9"/>
  <c r="AI172" i="9"/>
  <c r="AH172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U172" i="9"/>
  <c r="T172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AJ171" i="9"/>
  <c r="AI171" i="9"/>
  <c r="AH171" i="9"/>
  <c r="AG171" i="9"/>
  <c r="AF171" i="9"/>
  <c r="AE171" i="9"/>
  <c r="AD171" i="9"/>
  <c r="AC171" i="9"/>
  <c r="AB171" i="9"/>
  <c r="AA171" i="9"/>
  <c r="Z171" i="9"/>
  <c r="Y171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AJ170" i="9"/>
  <c r="AI170" i="9"/>
  <c r="AH170" i="9"/>
  <c r="AG170" i="9"/>
  <c r="AF170" i="9"/>
  <c r="AE170" i="9"/>
  <c r="AD170" i="9"/>
  <c r="AC170" i="9"/>
  <c r="AB170" i="9"/>
  <c r="AA170" i="9"/>
  <c r="Z170" i="9"/>
  <c r="Y170" i="9"/>
  <c r="X170" i="9"/>
  <c r="W170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AJ169" i="9"/>
  <c r="AI169" i="9"/>
  <c r="AH169" i="9"/>
  <c r="AG169" i="9"/>
  <c r="AF169" i="9"/>
  <c r="AE169" i="9"/>
  <c r="AD169" i="9"/>
  <c r="AC169" i="9"/>
  <c r="AB169" i="9"/>
  <c r="AA169" i="9"/>
  <c r="Z169" i="9"/>
  <c r="Y169" i="9"/>
  <c r="X169" i="9"/>
  <c r="W169" i="9"/>
  <c r="V169" i="9"/>
  <c r="U169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AJ168" i="9"/>
  <c r="AI168" i="9"/>
  <c r="AH168" i="9"/>
  <c r="AG168" i="9"/>
  <c r="AF168" i="9"/>
  <c r="AE168" i="9"/>
  <c r="AD168" i="9"/>
  <c r="AC168" i="9"/>
  <c r="AB168" i="9"/>
  <c r="AA168" i="9"/>
  <c r="Z168" i="9"/>
  <c r="Y168" i="9"/>
  <c r="X168" i="9"/>
  <c r="W168" i="9"/>
  <c r="V168" i="9"/>
  <c r="U168" i="9"/>
  <c r="T168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AJ167" i="9"/>
  <c r="AI167" i="9"/>
  <c r="AH167" i="9"/>
  <c r="AG167" i="9"/>
  <c r="AF167" i="9"/>
  <c r="AE167" i="9"/>
  <c r="AD167" i="9"/>
  <c r="AC167" i="9"/>
  <c r="AB167" i="9"/>
  <c r="AA167" i="9"/>
  <c r="Z167" i="9"/>
  <c r="Y167" i="9"/>
  <c r="X167" i="9"/>
  <c r="W167" i="9"/>
  <c r="V167" i="9"/>
  <c r="U167" i="9"/>
  <c r="T167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AJ166" i="9"/>
  <c r="AI166" i="9"/>
  <c r="AH166" i="9"/>
  <c r="AG166" i="9"/>
  <c r="AF166" i="9"/>
  <c r="AE166" i="9"/>
  <c r="AD166" i="9"/>
  <c r="AC166" i="9"/>
  <c r="AB166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AJ165" i="9"/>
  <c r="AI165" i="9"/>
  <c r="AH165" i="9"/>
  <c r="AG165" i="9"/>
  <c r="AF165" i="9"/>
  <c r="AE165" i="9"/>
  <c r="AD165" i="9"/>
  <c r="AC165" i="9"/>
  <c r="AB165" i="9"/>
  <c r="AA165" i="9"/>
  <c r="Z165" i="9"/>
  <c r="Y165" i="9"/>
  <c r="X165" i="9"/>
  <c r="W165" i="9"/>
  <c r="V165" i="9"/>
  <c r="U165" i="9"/>
  <c r="T165" i="9"/>
  <c r="S165" i="9"/>
  <c r="R165" i="9"/>
  <c r="Q165" i="9"/>
  <c r="P165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AJ164" i="9"/>
  <c r="AI164" i="9"/>
  <c r="AH164" i="9"/>
  <c r="AG164" i="9"/>
  <c r="AF164" i="9"/>
  <c r="AE164" i="9"/>
  <c r="AD164" i="9"/>
  <c r="AC164" i="9"/>
  <c r="AB164" i="9"/>
  <c r="AA164" i="9"/>
  <c r="Z164" i="9"/>
  <c r="Y164" i="9"/>
  <c r="X164" i="9"/>
  <c r="W164" i="9"/>
  <c r="V164" i="9"/>
  <c r="U164" i="9"/>
  <c r="T164" i="9"/>
  <c r="S164" i="9"/>
  <c r="R164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C164" i="9"/>
  <c r="AJ163" i="9"/>
  <c r="AI163" i="9"/>
  <c r="AH163" i="9"/>
  <c r="AG163" i="9"/>
  <c r="AF163" i="9"/>
  <c r="AE163" i="9"/>
  <c r="AD163" i="9"/>
  <c r="AC163" i="9"/>
  <c r="AB163" i="9"/>
  <c r="AA163" i="9"/>
  <c r="Z163" i="9"/>
  <c r="Y163" i="9"/>
  <c r="X163" i="9"/>
  <c r="W163" i="9"/>
  <c r="V163" i="9"/>
  <c r="U163" i="9"/>
  <c r="T163" i="9"/>
  <c r="S163" i="9"/>
  <c r="R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AJ162" i="9"/>
  <c r="AI162" i="9"/>
  <c r="AH162" i="9"/>
  <c r="AG162" i="9"/>
  <c r="AF162" i="9"/>
  <c r="AE162" i="9"/>
  <c r="AD162" i="9"/>
  <c r="AC162" i="9"/>
  <c r="AB162" i="9"/>
  <c r="AA162" i="9"/>
  <c r="Z162" i="9"/>
  <c r="Y162" i="9"/>
  <c r="X162" i="9"/>
  <c r="W162" i="9"/>
  <c r="V162" i="9"/>
  <c r="U162" i="9"/>
  <c r="T162" i="9"/>
  <c r="S162" i="9"/>
  <c r="R162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E162" i="9"/>
  <c r="D162" i="9"/>
  <c r="C162" i="9"/>
  <c r="AJ161" i="9"/>
  <c r="AI161" i="9"/>
  <c r="AH161" i="9"/>
  <c r="AG161" i="9"/>
  <c r="AF161" i="9"/>
  <c r="AE161" i="9"/>
  <c r="AD161" i="9"/>
  <c r="AC161" i="9"/>
  <c r="AB161" i="9"/>
  <c r="AA161" i="9"/>
  <c r="Z161" i="9"/>
  <c r="Y161" i="9"/>
  <c r="X161" i="9"/>
  <c r="W161" i="9"/>
  <c r="V161" i="9"/>
  <c r="U161" i="9"/>
  <c r="T161" i="9"/>
  <c r="S161" i="9"/>
  <c r="R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C161" i="9"/>
  <c r="AJ160" i="9"/>
  <c r="AI160" i="9"/>
  <c r="AH160" i="9"/>
  <c r="AG160" i="9"/>
  <c r="AF160" i="9"/>
  <c r="AE160" i="9"/>
  <c r="AD160" i="9"/>
  <c r="AC160" i="9"/>
  <c r="AB160" i="9"/>
  <c r="AA160" i="9"/>
  <c r="Z160" i="9"/>
  <c r="Y160" i="9"/>
  <c r="X160" i="9"/>
  <c r="W160" i="9"/>
  <c r="V160" i="9"/>
  <c r="U160" i="9"/>
  <c r="T160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AJ159" i="9"/>
  <c r="AI159" i="9"/>
  <c r="AH159" i="9"/>
  <c r="AG159" i="9"/>
  <c r="AF159" i="9"/>
  <c r="AE159" i="9"/>
  <c r="AD159" i="9"/>
  <c r="AC159" i="9"/>
  <c r="AB159" i="9"/>
  <c r="AA159" i="9"/>
  <c r="Z159" i="9"/>
  <c r="Y159" i="9"/>
  <c r="X159" i="9"/>
  <c r="W159" i="9"/>
  <c r="V159" i="9"/>
  <c r="U159" i="9"/>
  <c r="T159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AJ158" i="9"/>
  <c r="AI158" i="9"/>
  <c r="AH158" i="9"/>
  <c r="AG158" i="9"/>
  <c r="AF158" i="9"/>
  <c r="AE158" i="9"/>
  <c r="AD158" i="9"/>
  <c r="AC158" i="9"/>
  <c r="AB158" i="9"/>
  <c r="AA158" i="9"/>
  <c r="Z158" i="9"/>
  <c r="Y158" i="9"/>
  <c r="X158" i="9"/>
  <c r="W158" i="9"/>
  <c r="V158" i="9"/>
  <c r="U158" i="9"/>
  <c r="T158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AJ157" i="9"/>
  <c r="AI157" i="9"/>
  <c r="AH157" i="9"/>
  <c r="AG157" i="9"/>
  <c r="AF157" i="9"/>
  <c r="AE157" i="9"/>
  <c r="AD157" i="9"/>
  <c r="AC157" i="9"/>
  <c r="AB157" i="9"/>
  <c r="AA157" i="9"/>
  <c r="Z157" i="9"/>
  <c r="Y157" i="9"/>
  <c r="X157" i="9"/>
  <c r="W157" i="9"/>
  <c r="V157" i="9"/>
  <c r="U157" i="9"/>
  <c r="T157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AJ156" i="9"/>
  <c r="AI156" i="9"/>
  <c r="AH156" i="9"/>
  <c r="AG156" i="9"/>
  <c r="AF156" i="9"/>
  <c r="AE156" i="9"/>
  <c r="AD156" i="9"/>
  <c r="AC156" i="9"/>
  <c r="AB156" i="9"/>
  <c r="AA156" i="9"/>
  <c r="Z156" i="9"/>
  <c r="Y156" i="9"/>
  <c r="X156" i="9"/>
  <c r="W156" i="9"/>
  <c r="V156" i="9"/>
  <c r="U156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AJ155" i="9"/>
  <c r="AI155" i="9"/>
  <c r="AH155" i="9"/>
  <c r="AG155" i="9"/>
  <c r="AF155" i="9"/>
  <c r="AE155" i="9"/>
  <c r="AD155" i="9"/>
  <c r="AC155" i="9"/>
  <c r="AB155" i="9"/>
  <c r="AA155" i="9"/>
  <c r="Z155" i="9"/>
  <c r="Y155" i="9"/>
  <c r="X155" i="9"/>
  <c r="W155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AJ154" i="9"/>
  <c r="AI154" i="9"/>
  <c r="AH154" i="9"/>
  <c r="AG154" i="9"/>
  <c r="AF154" i="9"/>
  <c r="AE154" i="9"/>
  <c r="AD154" i="9"/>
  <c r="AC154" i="9"/>
  <c r="AB154" i="9"/>
  <c r="AA154" i="9"/>
  <c r="Z154" i="9"/>
  <c r="Y154" i="9"/>
  <c r="X154" i="9"/>
  <c r="W154" i="9"/>
  <c r="V154" i="9"/>
  <c r="U154" i="9"/>
  <c r="T154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AJ153" i="9"/>
  <c r="AI153" i="9"/>
  <c r="AH153" i="9"/>
  <c r="AG153" i="9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AJ152" i="9"/>
  <c r="AI152" i="9"/>
  <c r="AH152" i="9"/>
  <c r="AG152" i="9"/>
  <c r="AF152" i="9"/>
  <c r="AE152" i="9"/>
  <c r="AD152" i="9"/>
  <c r="AC152" i="9"/>
  <c r="AB152" i="9"/>
  <c r="AA152" i="9"/>
  <c r="Z152" i="9"/>
  <c r="Y152" i="9"/>
  <c r="X152" i="9"/>
  <c r="W152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AJ151" i="9"/>
  <c r="AI151" i="9"/>
  <c r="AH151" i="9"/>
  <c r="AG151" i="9"/>
  <c r="AF151" i="9"/>
  <c r="AE151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AJ150" i="9"/>
  <c r="AI150" i="9"/>
  <c r="AH150" i="9"/>
  <c r="AG150" i="9"/>
  <c r="AF150" i="9"/>
  <c r="AE150" i="9"/>
  <c r="AD150" i="9"/>
  <c r="AC150" i="9"/>
  <c r="AB150" i="9"/>
  <c r="AA150" i="9"/>
  <c r="Z150" i="9"/>
  <c r="Y150" i="9"/>
  <c r="X150" i="9"/>
  <c r="W150" i="9"/>
  <c r="V150" i="9"/>
  <c r="U150" i="9"/>
  <c r="T150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AJ149" i="9"/>
  <c r="AI149" i="9"/>
  <c r="AH149" i="9"/>
  <c r="AG149" i="9"/>
  <c r="AF149" i="9"/>
  <c r="AE149" i="9"/>
  <c r="AD149" i="9"/>
  <c r="AC149" i="9"/>
  <c r="AB149" i="9"/>
  <c r="AA149" i="9"/>
  <c r="Z149" i="9"/>
  <c r="Y149" i="9"/>
  <c r="X149" i="9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AJ148" i="9"/>
  <c r="AI148" i="9"/>
  <c r="AH148" i="9"/>
  <c r="AG148" i="9"/>
  <c r="AF148" i="9"/>
  <c r="AE148" i="9"/>
  <c r="AD148" i="9"/>
  <c r="AC148" i="9"/>
  <c r="AB148" i="9"/>
  <c r="AA148" i="9"/>
  <c r="Z148" i="9"/>
  <c r="Y148" i="9"/>
  <c r="X148" i="9"/>
  <c r="W148" i="9"/>
  <c r="V148" i="9"/>
  <c r="U148" i="9"/>
  <c r="T148" i="9"/>
  <c r="S148" i="9"/>
  <c r="R148" i="9"/>
  <c r="Q148" i="9"/>
  <c r="P148" i="9"/>
  <c r="O148" i="9"/>
  <c r="N148" i="9"/>
  <c r="M148" i="9"/>
  <c r="L148" i="9"/>
  <c r="K148" i="9"/>
  <c r="J148" i="9"/>
  <c r="I148" i="9"/>
  <c r="H148" i="9"/>
  <c r="G148" i="9"/>
  <c r="F148" i="9"/>
  <c r="E148" i="9"/>
  <c r="D148" i="9"/>
  <c r="C148" i="9"/>
  <c r="AJ147" i="9"/>
  <c r="AI147" i="9"/>
  <c r="AH147" i="9"/>
  <c r="AG147" i="9"/>
  <c r="AF147" i="9"/>
  <c r="AE147" i="9"/>
  <c r="AD147" i="9"/>
  <c r="AC147" i="9"/>
  <c r="AB147" i="9"/>
  <c r="AA147" i="9"/>
  <c r="Z147" i="9"/>
  <c r="Y147" i="9"/>
  <c r="X147" i="9"/>
  <c r="W147" i="9"/>
  <c r="V147" i="9"/>
  <c r="U147" i="9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AJ146" i="9"/>
  <c r="AI146" i="9"/>
  <c r="AH146" i="9"/>
  <c r="AG146" i="9"/>
  <c r="AF146" i="9"/>
  <c r="AE146" i="9"/>
  <c r="AD146" i="9"/>
  <c r="AC146" i="9"/>
  <c r="AB146" i="9"/>
  <c r="AA146" i="9"/>
  <c r="Z146" i="9"/>
  <c r="Y146" i="9"/>
  <c r="X146" i="9"/>
  <c r="W146" i="9"/>
  <c r="V146" i="9"/>
  <c r="U146" i="9"/>
  <c r="T146" i="9"/>
  <c r="S146" i="9"/>
  <c r="R146" i="9"/>
  <c r="Q146" i="9"/>
  <c r="P146" i="9"/>
  <c r="O146" i="9"/>
  <c r="N146" i="9"/>
  <c r="M146" i="9"/>
  <c r="L146" i="9"/>
  <c r="K146" i="9"/>
  <c r="J146" i="9"/>
  <c r="I146" i="9"/>
  <c r="H146" i="9"/>
  <c r="G146" i="9"/>
  <c r="F146" i="9"/>
  <c r="E146" i="9"/>
  <c r="D146" i="9"/>
  <c r="C146" i="9"/>
  <c r="AJ145" i="9"/>
  <c r="AI145" i="9"/>
  <c r="AH145" i="9"/>
  <c r="AG145" i="9"/>
  <c r="AF145" i="9"/>
  <c r="AE145" i="9"/>
  <c r="AD145" i="9"/>
  <c r="AC145" i="9"/>
  <c r="AB145" i="9"/>
  <c r="AA145" i="9"/>
  <c r="Z145" i="9"/>
  <c r="Y145" i="9"/>
  <c r="X145" i="9"/>
  <c r="W145" i="9"/>
  <c r="V145" i="9"/>
  <c r="U145" i="9"/>
  <c r="T145" i="9"/>
  <c r="S145" i="9"/>
  <c r="R145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C145" i="9"/>
  <c r="AJ144" i="9"/>
  <c r="AI144" i="9"/>
  <c r="AH144" i="9"/>
  <c r="AG144" i="9"/>
  <c r="AF144" i="9"/>
  <c r="AE144" i="9"/>
  <c r="AD144" i="9"/>
  <c r="AC144" i="9"/>
  <c r="AB144" i="9"/>
  <c r="AA144" i="9"/>
  <c r="Z144" i="9"/>
  <c r="Y144" i="9"/>
  <c r="X144" i="9"/>
  <c r="W144" i="9"/>
  <c r="V144" i="9"/>
  <c r="U144" i="9"/>
  <c r="T144" i="9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AJ143" i="9"/>
  <c r="AI143" i="9"/>
  <c r="AH143" i="9"/>
  <c r="AG143" i="9"/>
  <c r="AF143" i="9"/>
  <c r="AE143" i="9"/>
  <c r="AD143" i="9"/>
  <c r="AC143" i="9"/>
  <c r="AB143" i="9"/>
  <c r="AA143" i="9"/>
  <c r="Z143" i="9"/>
  <c r="Y143" i="9"/>
  <c r="X143" i="9"/>
  <c r="W143" i="9"/>
  <c r="V143" i="9"/>
  <c r="U143" i="9"/>
  <c r="T143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AJ142" i="9"/>
  <c r="AI142" i="9"/>
  <c r="AH142" i="9"/>
  <c r="AG142" i="9"/>
  <c r="AF142" i="9"/>
  <c r="AE142" i="9"/>
  <c r="AD142" i="9"/>
  <c r="AC142" i="9"/>
  <c r="AB142" i="9"/>
  <c r="AA142" i="9"/>
  <c r="Z142" i="9"/>
  <c r="Y142" i="9"/>
  <c r="X142" i="9"/>
  <c r="W142" i="9"/>
  <c r="V142" i="9"/>
  <c r="U142" i="9"/>
  <c r="T142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AJ141" i="9"/>
  <c r="AI141" i="9"/>
  <c r="AH141" i="9"/>
  <c r="AG141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AJ140" i="9"/>
  <c r="AI140" i="9"/>
  <c r="AH140" i="9"/>
  <c r="AG140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AJ139" i="9"/>
  <c r="AI139" i="9"/>
  <c r="AH139" i="9"/>
  <c r="AG139" i="9"/>
  <c r="AF139" i="9"/>
  <c r="AE139" i="9"/>
  <c r="AD139" i="9"/>
  <c r="AC139" i="9"/>
  <c r="AB139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AJ138" i="9"/>
  <c r="AI138" i="9"/>
  <c r="AH138" i="9"/>
  <c r="AG138" i="9"/>
  <c r="AF138" i="9"/>
  <c r="AE138" i="9"/>
  <c r="AD138" i="9"/>
  <c r="AC138" i="9"/>
  <c r="AB138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AJ137" i="9"/>
  <c r="AI137" i="9"/>
  <c r="AH137" i="9"/>
  <c r="AG137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AJ136" i="9"/>
  <c r="AI136" i="9"/>
  <c r="AH136" i="9"/>
  <c r="AG136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J134" i="9"/>
  <c r="AI134" i="9"/>
  <c r="AH134" i="9"/>
  <c r="AG134" i="9"/>
  <c r="AF134" i="9"/>
  <c r="AE134" i="9"/>
  <c r="AD134" i="9"/>
  <c r="AC134" i="9"/>
  <c r="AB134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AJ133" i="9"/>
  <c r="AI133" i="9"/>
  <c r="AH133" i="9"/>
  <c r="AG133" i="9"/>
  <c r="AF133" i="9"/>
  <c r="AE133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AJ132" i="9"/>
  <c r="AI132" i="9"/>
  <c r="AH132" i="9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AJ131" i="9"/>
  <c r="AI131" i="9"/>
  <c r="AH131" i="9"/>
  <c r="AG131" i="9"/>
  <c r="AF131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AJ130" i="9"/>
  <c r="AI130" i="9"/>
  <c r="AH130" i="9"/>
  <c r="AG130" i="9"/>
  <c r="AF130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AJ129" i="9"/>
  <c r="AI129" i="9"/>
  <c r="AH129" i="9"/>
  <c r="AG129" i="9"/>
  <c r="AF129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AJ128" i="9"/>
  <c r="AI128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AJ127" i="9"/>
  <c r="AI127" i="9"/>
  <c r="AH127" i="9"/>
  <c r="AG127" i="9"/>
  <c r="AF127" i="9"/>
  <c r="AE127" i="9"/>
  <c r="AD127" i="9"/>
  <c r="AC127" i="9"/>
  <c r="AB127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AJ126" i="9"/>
  <c r="AI126" i="9"/>
  <c r="AH126" i="9"/>
  <c r="AG126" i="9"/>
  <c r="AF126" i="9"/>
  <c r="AE126" i="9"/>
  <c r="AD126" i="9"/>
  <c r="AC126" i="9"/>
  <c r="AB126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AJ124" i="9"/>
  <c r="AI124" i="9"/>
  <c r="AH124" i="9"/>
  <c r="AG124" i="9"/>
  <c r="AF124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AJ123" i="9"/>
  <c r="AI123" i="9"/>
  <c r="AH123" i="9"/>
  <c r="AG123" i="9"/>
  <c r="AF123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J122" i="9"/>
  <c r="AI122" i="9"/>
  <c r="AH122" i="9"/>
  <c r="AG122" i="9"/>
  <c r="AF122" i="9"/>
  <c r="AE122" i="9"/>
  <c r="AD122" i="9"/>
  <c r="AC122" i="9"/>
  <c r="AB122" i="9"/>
  <c r="AA122" i="9"/>
  <c r="Z122" i="9"/>
  <c r="Y122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AJ121" i="9"/>
  <c r="AI121" i="9"/>
  <c r="AH121" i="9"/>
  <c r="AG121" i="9"/>
  <c r="AF121" i="9"/>
  <c r="AE121" i="9"/>
  <c r="AD121" i="9"/>
  <c r="AC121" i="9"/>
  <c r="AB121" i="9"/>
  <c r="AA121" i="9"/>
  <c r="Z121" i="9"/>
  <c r="Y121" i="9"/>
  <c r="X121" i="9"/>
  <c r="W121" i="9"/>
  <c r="V121" i="9"/>
  <c r="U121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AJ120" i="9"/>
  <c r="AI120" i="9"/>
  <c r="AH120" i="9"/>
  <c r="AG120" i="9"/>
  <c r="AF120" i="9"/>
  <c r="AE120" i="9"/>
  <c r="AD120" i="9"/>
  <c r="AC120" i="9"/>
  <c r="AB120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C120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AJ117" i="9"/>
  <c r="AI117" i="9"/>
  <c r="AH117" i="9"/>
  <c r="AG117" i="9"/>
  <c r="AF117" i="9"/>
  <c r="AE117" i="9"/>
  <c r="AD117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J116" i="9"/>
  <c r="AI116" i="9"/>
  <c r="AH116" i="9"/>
  <c r="AG116" i="9"/>
  <c r="AF116" i="9"/>
  <c r="AE116" i="9"/>
  <c r="AD116" i="9"/>
  <c r="AC116" i="9"/>
  <c r="AB116" i="9"/>
  <c r="AA116" i="9"/>
  <c r="Z116" i="9"/>
  <c r="Y116" i="9"/>
  <c r="X116" i="9"/>
  <c r="W116" i="9"/>
  <c r="V116" i="9"/>
  <c r="U116" i="9"/>
  <c r="T116" i="9"/>
  <c r="S116" i="9"/>
  <c r="R116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D116" i="9"/>
  <c r="C116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AJ114" i="9"/>
  <c r="AI114" i="9"/>
  <c r="AH114" i="9"/>
  <c r="AG114" i="9"/>
  <c r="AF114" i="9"/>
  <c r="AE114" i="9"/>
  <c r="AD114" i="9"/>
  <c r="AC114" i="9"/>
  <c r="AB114" i="9"/>
  <c r="AA114" i="9"/>
  <c r="Z114" i="9"/>
  <c r="Y114" i="9"/>
  <c r="X114" i="9"/>
  <c r="W114" i="9"/>
  <c r="V114" i="9"/>
  <c r="U114" i="9"/>
  <c r="T114" i="9"/>
  <c r="S114" i="9"/>
  <c r="R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C114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AJ112" i="9"/>
  <c r="AI112" i="9"/>
  <c r="AH112" i="9"/>
  <c r="AG112" i="9"/>
  <c r="AF112" i="9"/>
  <c r="AE112" i="9"/>
  <c r="AD112" i="9"/>
  <c r="AC112" i="9"/>
  <c r="AB112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J110" i="9"/>
  <c r="AI110" i="9"/>
  <c r="AH110" i="9"/>
  <c r="AG110" i="9"/>
  <c r="AF110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AJ109" i="9"/>
  <c r="AI109" i="9"/>
  <c r="AH109" i="9"/>
  <c r="AG109" i="9"/>
  <c r="AF109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AJ108" i="9"/>
  <c r="AI108" i="9"/>
  <c r="AH108" i="9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AJ106" i="9"/>
  <c r="AI106" i="9"/>
  <c r="AH106" i="9"/>
  <c r="AG106" i="9"/>
  <c r="AF106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AJ105" i="9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J104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AJ103" i="9"/>
  <c r="AI103" i="9"/>
  <c r="AH103" i="9"/>
  <c r="AG103" i="9"/>
  <c r="AF103" i="9"/>
  <c r="AE103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AJ102" i="9"/>
  <c r="AI102" i="9"/>
  <c r="AH102" i="9"/>
  <c r="AG102" i="9"/>
  <c r="AF102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AJ100" i="9"/>
  <c r="AI100" i="9"/>
  <c r="AH100" i="9"/>
  <c r="AF100" i="9"/>
  <c r="AE100" i="9"/>
  <c r="AD100" i="9"/>
  <c r="AC100" i="9"/>
  <c r="AB100" i="9"/>
  <c r="AA100" i="9"/>
  <c r="Z100" i="9"/>
  <c r="Y100" i="9"/>
  <c r="X100" i="9"/>
  <c r="W100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J98" i="9"/>
  <c r="AI98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AJ97" i="9"/>
  <c r="AI97" i="9"/>
  <c r="AH97" i="9"/>
  <c r="AG97" i="9"/>
  <c r="AF97" i="9"/>
  <c r="AE97" i="9"/>
  <c r="AD97" i="9"/>
  <c r="AC97" i="9"/>
  <c r="AB97" i="9"/>
  <c r="AA97" i="9"/>
  <c r="Z97" i="9"/>
  <c r="Y97" i="9"/>
  <c r="X97" i="9"/>
  <c r="W97" i="9"/>
  <c r="V97" i="9"/>
  <c r="U9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AJ96" i="9"/>
  <c r="AI96" i="9"/>
  <c r="AH96" i="9"/>
  <c r="AG96" i="9"/>
  <c r="AF96" i="9"/>
  <c r="AE96" i="9"/>
  <c r="AD96" i="9"/>
  <c r="AC96" i="9"/>
  <c r="AB96" i="9"/>
  <c r="AA96" i="9"/>
  <c r="Z96" i="9"/>
  <c r="Y96" i="9"/>
  <c r="X96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C96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AJ94" i="9"/>
  <c r="AI94" i="9"/>
  <c r="AH94" i="9"/>
  <c r="AG94" i="9"/>
  <c r="AF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AJ93" i="9"/>
  <c r="AI93" i="9"/>
  <c r="AH93" i="9"/>
  <c r="AG93" i="9"/>
  <c r="AF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J92" i="9"/>
  <c r="AI92" i="9"/>
  <c r="AH92" i="9"/>
  <c r="AG92" i="9"/>
  <c r="AF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AJ91" i="9"/>
  <c r="AI91" i="9"/>
  <c r="AH91" i="9"/>
  <c r="AG91" i="9"/>
  <c r="AF91" i="9"/>
  <c r="AE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AJ88" i="9"/>
  <c r="AI88" i="9"/>
  <c r="AH88" i="9"/>
  <c r="AG88" i="9"/>
  <c r="AF88" i="9"/>
  <c r="AE88" i="9"/>
  <c r="AD88" i="9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J86" i="9"/>
  <c r="AI86" i="9"/>
  <c r="AH86" i="9"/>
  <c r="AG86" i="9"/>
  <c r="AF86" i="9"/>
  <c r="AE86" i="9"/>
  <c r="AD86" i="9"/>
  <c r="AC86" i="9"/>
  <c r="AB86" i="9"/>
  <c r="AA86" i="9"/>
  <c r="Z86" i="9"/>
  <c r="Y86" i="9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C86" i="9"/>
  <c r="AJ85" i="9"/>
  <c r="AI85" i="9"/>
  <c r="AH85" i="9"/>
  <c r="AG85" i="9"/>
  <c r="AF85" i="9"/>
  <c r="AE85" i="9"/>
  <c r="AD85" i="9"/>
  <c r="AC85" i="9"/>
  <c r="AB85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C85" i="9"/>
  <c r="AJ84" i="9"/>
  <c r="AI84" i="9"/>
  <c r="AH84" i="9"/>
  <c r="AG84" i="9"/>
  <c r="AF84" i="9"/>
  <c r="AE84" i="9"/>
  <c r="AD84" i="9"/>
  <c r="AC84" i="9"/>
  <c r="AB84" i="9"/>
  <c r="AA84" i="9"/>
  <c r="Z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AJ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AJ79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AJ78" i="9"/>
  <c r="AI78" i="9"/>
  <c r="AH78" i="9"/>
  <c r="AG78" i="9"/>
  <c r="AF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U5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T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B385" i="9"/>
  <c r="B384" i="9"/>
  <c r="B383" i="9"/>
  <c r="B382" i="9"/>
  <c r="B381" i="9"/>
  <c r="B380" i="9"/>
  <c r="B379" i="9"/>
  <c r="B378" i="9"/>
  <c r="B377" i="9"/>
  <c r="B376" i="9"/>
  <c r="B375" i="9"/>
  <c r="B374" i="9"/>
  <c r="B373" i="9"/>
  <c r="B372" i="9"/>
  <c r="B371" i="9"/>
  <c r="B370" i="9"/>
  <c r="B369" i="9"/>
  <c r="B368" i="9"/>
  <c r="B367" i="9"/>
  <c r="B366" i="9"/>
  <c r="B365" i="9"/>
  <c r="B364" i="9"/>
  <c r="B363" i="9"/>
  <c r="B362" i="9"/>
  <c r="B361" i="9"/>
  <c r="B360" i="9"/>
  <c r="B359" i="9"/>
  <c r="B358" i="9"/>
  <c r="B357" i="9"/>
  <c r="B356" i="9"/>
  <c r="B355" i="9"/>
  <c r="B354" i="9"/>
  <c r="B353" i="9"/>
  <c r="B352" i="9"/>
  <c r="B351" i="9"/>
  <c r="B350" i="9"/>
  <c r="B349" i="9"/>
  <c r="B348" i="9"/>
  <c r="B347" i="9"/>
  <c r="B346" i="9"/>
  <c r="B345" i="9"/>
  <c r="B344" i="9"/>
  <c r="B343" i="9"/>
  <c r="B342" i="9"/>
  <c r="B341" i="9"/>
  <c r="B340" i="9"/>
  <c r="B339" i="9"/>
  <c r="B338" i="9"/>
  <c r="B337" i="9"/>
  <c r="B336" i="9"/>
  <c r="B335" i="9"/>
  <c r="B334" i="9"/>
  <c r="B333" i="9"/>
  <c r="B332" i="9"/>
  <c r="B331" i="9"/>
  <c r="B330" i="9"/>
  <c r="B329" i="9"/>
  <c r="B328" i="9"/>
  <c r="B327" i="9"/>
  <c r="B326" i="9"/>
  <c r="B325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 l="1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AL272" i="12" l="1"/>
  <c r="AK272" i="12"/>
  <c r="AJ272" i="12"/>
  <c r="AI272" i="12"/>
  <c r="AH272" i="12"/>
  <c r="AG272" i="12"/>
  <c r="AF272" i="12"/>
  <c r="AE272" i="12"/>
  <c r="AD272" i="12"/>
  <c r="AC272" i="12"/>
  <c r="AB272" i="12"/>
  <c r="AA272" i="12"/>
  <c r="Z272" i="12"/>
  <c r="Y272" i="12"/>
  <c r="X272" i="12"/>
  <c r="W272" i="12"/>
  <c r="V272" i="12"/>
  <c r="U272" i="12"/>
  <c r="T272" i="12"/>
  <c r="S272" i="12"/>
  <c r="R272" i="12"/>
  <c r="Q272" i="12"/>
  <c r="P272" i="12"/>
  <c r="O272" i="12"/>
  <c r="N272" i="12"/>
  <c r="M272" i="12"/>
  <c r="L272" i="12"/>
  <c r="K272" i="12"/>
  <c r="J272" i="12"/>
  <c r="I272" i="12"/>
  <c r="H272" i="12"/>
  <c r="G272" i="12"/>
  <c r="F272" i="12"/>
  <c r="E272" i="12"/>
  <c r="AL271" i="12"/>
  <c r="AK271" i="12"/>
  <c r="AJ271" i="12"/>
  <c r="AI271" i="12"/>
  <c r="AH271" i="12"/>
  <c r="AG271" i="12"/>
  <c r="AF271" i="12"/>
  <c r="AE271" i="12"/>
  <c r="AD271" i="12"/>
  <c r="AC271" i="12"/>
  <c r="AB271" i="12"/>
  <c r="AA271" i="12"/>
  <c r="Z271" i="12"/>
  <c r="Y271" i="12"/>
  <c r="X271" i="12"/>
  <c r="W271" i="12"/>
  <c r="V271" i="12"/>
  <c r="U271" i="12"/>
  <c r="T271" i="12"/>
  <c r="S271" i="12"/>
  <c r="R271" i="12"/>
  <c r="Q271" i="12"/>
  <c r="P271" i="12"/>
  <c r="O271" i="12"/>
  <c r="N271" i="12"/>
  <c r="M271" i="12"/>
  <c r="L271" i="12"/>
  <c r="K271" i="12"/>
  <c r="J271" i="12"/>
  <c r="I271" i="12"/>
  <c r="H271" i="12"/>
  <c r="G271" i="12"/>
  <c r="F271" i="12"/>
  <c r="E271" i="12"/>
  <c r="AL270" i="12"/>
  <c r="AK270" i="12"/>
  <c r="AJ270" i="12"/>
  <c r="AI270" i="12"/>
  <c r="AH270" i="12"/>
  <c r="AG270" i="12"/>
  <c r="AF270" i="12"/>
  <c r="AE270" i="12"/>
  <c r="AD270" i="12"/>
  <c r="AC270" i="12"/>
  <c r="AB270" i="12"/>
  <c r="AA270" i="12"/>
  <c r="Z270" i="12"/>
  <c r="Y270" i="12"/>
  <c r="X270" i="12"/>
  <c r="W270" i="12"/>
  <c r="V270" i="12"/>
  <c r="U270" i="12"/>
  <c r="T270" i="12"/>
  <c r="S270" i="12"/>
  <c r="R270" i="12"/>
  <c r="Q270" i="12"/>
  <c r="P270" i="12"/>
  <c r="O270" i="12"/>
  <c r="N270" i="12"/>
  <c r="M270" i="12"/>
  <c r="L270" i="12"/>
  <c r="K270" i="12"/>
  <c r="J270" i="12"/>
  <c r="I270" i="12"/>
  <c r="H270" i="12"/>
  <c r="G270" i="12"/>
  <c r="F270" i="12"/>
  <c r="E270" i="12"/>
  <c r="AL269" i="12"/>
  <c r="AK269" i="12"/>
  <c r="AJ269" i="12"/>
  <c r="AI269" i="12"/>
  <c r="AH269" i="12"/>
  <c r="AG269" i="12"/>
  <c r="AF269" i="12"/>
  <c r="AE269" i="12"/>
  <c r="AD269" i="12"/>
  <c r="AC269" i="12"/>
  <c r="AB269" i="12"/>
  <c r="AA269" i="12"/>
  <c r="Z269" i="12"/>
  <c r="Y269" i="12"/>
  <c r="X269" i="12"/>
  <c r="W269" i="12"/>
  <c r="V269" i="12"/>
  <c r="U269" i="12"/>
  <c r="T269" i="12"/>
  <c r="S269" i="12"/>
  <c r="R269" i="12"/>
  <c r="Q269" i="12"/>
  <c r="P269" i="12"/>
  <c r="O269" i="12"/>
  <c r="N269" i="12"/>
  <c r="M269" i="12"/>
  <c r="L269" i="12"/>
  <c r="K269" i="12"/>
  <c r="J269" i="12"/>
  <c r="I269" i="12"/>
  <c r="H269" i="12"/>
  <c r="G269" i="12"/>
  <c r="F269" i="12"/>
  <c r="E269" i="12"/>
  <c r="AL268" i="12"/>
  <c r="AK268" i="12"/>
  <c r="AJ268" i="12"/>
  <c r="AI268" i="12"/>
  <c r="AH268" i="12"/>
  <c r="AG268" i="12"/>
  <c r="AF268" i="12"/>
  <c r="AE268" i="12"/>
  <c r="AD268" i="12"/>
  <c r="AC268" i="12"/>
  <c r="AB268" i="12"/>
  <c r="AA268" i="12"/>
  <c r="Z268" i="12"/>
  <c r="Y268" i="12"/>
  <c r="X268" i="12"/>
  <c r="W268" i="12"/>
  <c r="V268" i="12"/>
  <c r="U268" i="12"/>
  <c r="T268" i="12"/>
  <c r="S268" i="12"/>
  <c r="R268" i="12"/>
  <c r="Q268" i="12"/>
  <c r="P268" i="12"/>
  <c r="O268" i="12"/>
  <c r="N268" i="12"/>
  <c r="M268" i="12"/>
  <c r="L268" i="12"/>
  <c r="K268" i="12"/>
  <c r="J268" i="12"/>
  <c r="I268" i="12"/>
  <c r="H268" i="12"/>
  <c r="G268" i="12"/>
  <c r="F268" i="12"/>
  <c r="E268" i="12"/>
  <c r="AL267" i="12"/>
  <c r="AK267" i="12"/>
  <c r="AJ267" i="12"/>
  <c r="AI267" i="12"/>
  <c r="AH267" i="12"/>
  <c r="AG267" i="12"/>
  <c r="AF267" i="12"/>
  <c r="AE267" i="12"/>
  <c r="AD267" i="12"/>
  <c r="AC267" i="12"/>
  <c r="AB267" i="12"/>
  <c r="AA267" i="12"/>
  <c r="Z267" i="12"/>
  <c r="Y267" i="12"/>
  <c r="X267" i="12"/>
  <c r="W267" i="12"/>
  <c r="V267" i="12"/>
  <c r="U267" i="12"/>
  <c r="T267" i="12"/>
  <c r="S267" i="12"/>
  <c r="R267" i="12"/>
  <c r="Q267" i="12"/>
  <c r="P267" i="12"/>
  <c r="O267" i="12"/>
  <c r="N267" i="12"/>
  <c r="M267" i="12"/>
  <c r="L267" i="12"/>
  <c r="K267" i="12"/>
  <c r="J267" i="12"/>
  <c r="I267" i="12"/>
  <c r="H267" i="12"/>
  <c r="G267" i="12"/>
  <c r="F267" i="12"/>
  <c r="E267" i="12"/>
  <c r="AL266" i="12"/>
  <c r="AK266" i="12"/>
  <c r="AJ266" i="12"/>
  <c r="AI266" i="12"/>
  <c r="AH266" i="12"/>
  <c r="AG266" i="12"/>
  <c r="AF266" i="12"/>
  <c r="AE266" i="12"/>
  <c r="AD266" i="12"/>
  <c r="AC266" i="12"/>
  <c r="AB266" i="12"/>
  <c r="AA266" i="12"/>
  <c r="Z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E266" i="12"/>
  <c r="AL265" i="12"/>
  <c r="AK265" i="12"/>
  <c r="AJ265" i="12"/>
  <c r="AI265" i="12"/>
  <c r="AH265" i="12"/>
  <c r="AG265" i="12"/>
  <c r="AF265" i="12"/>
  <c r="AE265" i="12"/>
  <c r="AD265" i="12"/>
  <c r="AC265" i="12"/>
  <c r="AB265" i="12"/>
  <c r="AA265" i="12"/>
  <c r="Z265" i="12"/>
  <c r="Y265" i="12"/>
  <c r="X265" i="12"/>
  <c r="W265" i="12"/>
  <c r="V265" i="12"/>
  <c r="U265" i="12"/>
  <c r="T265" i="12"/>
  <c r="S265" i="12"/>
  <c r="R265" i="12"/>
  <c r="Q265" i="12"/>
  <c r="P265" i="12"/>
  <c r="O265" i="12"/>
  <c r="N265" i="12"/>
  <c r="M265" i="12"/>
  <c r="L265" i="12"/>
  <c r="K265" i="12"/>
  <c r="J265" i="12"/>
  <c r="I265" i="12"/>
  <c r="H265" i="12"/>
  <c r="G265" i="12"/>
  <c r="F265" i="12"/>
  <c r="E265" i="12"/>
  <c r="AL264" i="12"/>
  <c r="AK264" i="12"/>
  <c r="AJ264" i="12"/>
  <c r="AI264" i="12"/>
  <c r="AH264" i="12"/>
  <c r="AG264" i="12"/>
  <c r="AF264" i="12"/>
  <c r="AE264" i="12"/>
  <c r="AD264" i="12"/>
  <c r="AC264" i="12"/>
  <c r="AB264" i="12"/>
  <c r="AA264" i="12"/>
  <c r="Z264" i="12"/>
  <c r="Y264" i="12"/>
  <c r="X264" i="12"/>
  <c r="W264" i="12"/>
  <c r="V264" i="12"/>
  <c r="U264" i="12"/>
  <c r="T264" i="12"/>
  <c r="S264" i="12"/>
  <c r="R264" i="12"/>
  <c r="Q264" i="12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AL263" i="12"/>
  <c r="AK263" i="12"/>
  <c r="AJ263" i="12"/>
  <c r="AI263" i="12"/>
  <c r="AH263" i="12"/>
  <c r="AG263" i="12"/>
  <c r="AF263" i="12"/>
  <c r="AE263" i="12"/>
  <c r="AD263" i="12"/>
  <c r="AC263" i="12"/>
  <c r="AB263" i="12"/>
  <c r="AA263" i="12"/>
  <c r="Z263" i="12"/>
  <c r="Y263" i="12"/>
  <c r="X263" i="12"/>
  <c r="W263" i="12"/>
  <c r="V263" i="12"/>
  <c r="U263" i="12"/>
  <c r="T263" i="12"/>
  <c r="S263" i="12"/>
  <c r="R263" i="12"/>
  <c r="Q263" i="12"/>
  <c r="P263" i="12"/>
  <c r="O263" i="12"/>
  <c r="N263" i="12"/>
  <c r="M263" i="12"/>
  <c r="L263" i="12"/>
  <c r="K263" i="12"/>
  <c r="J263" i="12"/>
  <c r="I263" i="12"/>
  <c r="H263" i="12"/>
  <c r="G263" i="12"/>
  <c r="F263" i="12"/>
  <c r="E263" i="12"/>
  <c r="AL262" i="12"/>
  <c r="AK262" i="12"/>
  <c r="AJ262" i="12"/>
  <c r="AI262" i="12"/>
  <c r="AH262" i="12"/>
  <c r="AG262" i="12"/>
  <c r="AF262" i="12"/>
  <c r="AE262" i="12"/>
  <c r="AD262" i="12"/>
  <c r="AC262" i="12"/>
  <c r="AB262" i="12"/>
  <c r="AA262" i="12"/>
  <c r="Z262" i="12"/>
  <c r="Y262" i="12"/>
  <c r="X262" i="12"/>
  <c r="W262" i="12"/>
  <c r="V262" i="12"/>
  <c r="U262" i="12"/>
  <c r="T262" i="12"/>
  <c r="S262" i="12"/>
  <c r="R262" i="12"/>
  <c r="Q262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AL261" i="12"/>
  <c r="AK261" i="12"/>
  <c r="AJ261" i="12"/>
  <c r="AI261" i="12"/>
  <c r="AH261" i="12"/>
  <c r="AG261" i="12"/>
  <c r="AF261" i="12"/>
  <c r="AE261" i="12"/>
  <c r="AD261" i="12"/>
  <c r="AC261" i="12"/>
  <c r="AB261" i="12"/>
  <c r="AA261" i="12"/>
  <c r="Z261" i="12"/>
  <c r="Y261" i="12"/>
  <c r="X261" i="12"/>
  <c r="W261" i="12"/>
  <c r="V261" i="12"/>
  <c r="U261" i="12"/>
  <c r="T261" i="12"/>
  <c r="S261" i="12"/>
  <c r="R261" i="12"/>
  <c r="Q261" i="12"/>
  <c r="P261" i="12"/>
  <c r="O261" i="12"/>
  <c r="N261" i="12"/>
  <c r="M261" i="12"/>
  <c r="L261" i="12"/>
  <c r="K261" i="12"/>
  <c r="J261" i="12"/>
  <c r="I261" i="12"/>
  <c r="H261" i="12"/>
  <c r="G261" i="12"/>
  <c r="F261" i="12"/>
  <c r="E261" i="12"/>
  <c r="AL260" i="12"/>
  <c r="AK260" i="12"/>
  <c r="AJ260" i="12"/>
  <c r="AI260" i="12"/>
  <c r="AH260" i="12"/>
  <c r="AG260" i="12"/>
  <c r="AF260" i="12"/>
  <c r="AE260" i="12"/>
  <c r="AD260" i="12"/>
  <c r="AC260" i="12"/>
  <c r="AB260" i="12"/>
  <c r="AA260" i="12"/>
  <c r="Z260" i="12"/>
  <c r="Y260" i="12"/>
  <c r="X260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AL259" i="12"/>
  <c r="AK259" i="12"/>
  <c r="AJ259" i="12"/>
  <c r="AI259" i="12"/>
  <c r="AH259" i="12"/>
  <c r="AG259" i="12"/>
  <c r="AF259" i="12"/>
  <c r="AE259" i="12"/>
  <c r="AD259" i="12"/>
  <c r="AC259" i="12"/>
  <c r="AB259" i="12"/>
  <c r="AA259" i="12"/>
  <c r="Z259" i="12"/>
  <c r="Y259" i="12"/>
  <c r="X259" i="12"/>
  <c r="W259" i="12"/>
  <c r="V259" i="12"/>
  <c r="U259" i="12"/>
  <c r="T259" i="12"/>
  <c r="S259" i="12"/>
  <c r="R259" i="12"/>
  <c r="Q259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AL258" i="12"/>
  <c r="AK258" i="12"/>
  <c r="AJ258" i="12"/>
  <c r="AI258" i="12"/>
  <c r="AH258" i="12"/>
  <c r="AG258" i="12"/>
  <c r="AF258" i="12"/>
  <c r="AE258" i="12"/>
  <c r="AD258" i="12"/>
  <c r="AC258" i="12"/>
  <c r="AB258" i="12"/>
  <c r="AA258" i="12"/>
  <c r="Z258" i="12"/>
  <c r="Y258" i="12"/>
  <c r="X258" i="12"/>
  <c r="W258" i="12"/>
  <c r="V258" i="12"/>
  <c r="U258" i="12"/>
  <c r="T258" i="12"/>
  <c r="S258" i="12"/>
  <c r="R258" i="12"/>
  <c r="Q258" i="12"/>
  <c r="P258" i="12"/>
  <c r="O258" i="12"/>
  <c r="N258" i="12"/>
  <c r="M258" i="12"/>
  <c r="L258" i="12"/>
  <c r="K258" i="12"/>
  <c r="J258" i="12"/>
  <c r="I258" i="12"/>
  <c r="H258" i="12"/>
  <c r="G258" i="12"/>
  <c r="F258" i="12"/>
  <c r="E258" i="12"/>
  <c r="AL257" i="12"/>
  <c r="AK257" i="12"/>
  <c r="AJ257" i="12"/>
  <c r="AI257" i="12"/>
  <c r="AH257" i="12"/>
  <c r="AG257" i="12"/>
  <c r="AF257" i="12"/>
  <c r="AE257" i="12"/>
  <c r="AD257" i="12"/>
  <c r="AC257" i="12"/>
  <c r="AB257" i="12"/>
  <c r="AA257" i="12"/>
  <c r="Z257" i="12"/>
  <c r="Y257" i="12"/>
  <c r="X257" i="12"/>
  <c r="W257" i="12"/>
  <c r="V257" i="12"/>
  <c r="U257" i="12"/>
  <c r="T257" i="12"/>
  <c r="S257" i="12"/>
  <c r="R257" i="12"/>
  <c r="Q257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AL256" i="12"/>
  <c r="AK256" i="12"/>
  <c r="AJ256" i="12"/>
  <c r="AI256" i="12"/>
  <c r="AH256" i="12"/>
  <c r="AG256" i="12"/>
  <c r="AF256" i="12"/>
  <c r="AE256" i="12"/>
  <c r="AD256" i="12"/>
  <c r="AC256" i="12"/>
  <c r="AB256" i="12"/>
  <c r="AA256" i="12"/>
  <c r="Z256" i="12"/>
  <c r="Y256" i="12"/>
  <c r="X256" i="12"/>
  <c r="W256" i="12"/>
  <c r="V256" i="12"/>
  <c r="U256" i="12"/>
  <c r="T256" i="12"/>
  <c r="S256" i="12"/>
  <c r="R256" i="12"/>
  <c r="Q256" i="12"/>
  <c r="P256" i="12"/>
  <c r="O256" i="12"/>
  <c r="N256" i="12"/>
  <c r="M256" i="12"/>
  <c r="L256" i="12"/>
  <c r="K256" i="12"/>
  <c r="J256" i="12"/>
  <c r="I256" i="12"/>
  <c r="H256" i="12"/>
  <c r="G256" i="12"/>
  <c r="F256" i="12"/>
  <c r="E256" i="12"/>
  <c r="AL255" i="12"/>
  <c r="AK255" i="12"/>
  <c r="AJ255" i="12"/>
  <c r="AI255" i="12"/>
  <c r="AH255" i="12"/>
  <c r="AG255" i="12"/>
  <c r="AF255" i="12"/>
  <c r="AE255" i="12"/>
  <c r="AD255" i="12"/>
  <c r="AC255" i="12"/>
  <c r="AB255" i="12"/>
  <c r="AA255" i="12"/>
  <c r="Z255" i="12"/>
  <c r="Y255" i="12"/>
  <c r="X255" i="12"/>
  <c r="W255" i="12"/>
  <c r="V255" i="12"/>
  <c r="U255" i="12"/>
  <c r="T255" i="12"/>
  <c r="S255" i="12"/>
  <c r="R255" i="12"/>
  <c r="Q255" i="12"/>
  <c r="P255" i="12"/>
  <c r="O255" i="12"/>
  <c r="N255" i="12"/>
  <c r="M255" i="12"/>
  <c r="L255" i="12"/>
  <c r="K255" i="12"/>
  <c r="J255" i="12"/>
  <c r="I255" i="12"/>
  <c r="H255" i="12"/>
  <c r="G255" i="12"/>
  <c r="F255" i="12"/>
  <c r="E255" i="12"/>
  <c r="AL254" i="12"/>
  <c r="AK254" i="12"/>
  <c r="AJ254" i="12"/>
  <c r="AI254" i="12"/>
  <c r="AH254" i="12"/>
  <c r="AG254" i="12"/>
  <c r="AF254" i="12"/>
  <c r="AE254" i="12"/>
  <c r="AD254" i="12"/>
  <c r="AC254" i="12"/>
  <c r="AB254" i="12"/>
  <c r="AA254" i="12"/>
  <c r="Z254" i="12"/>
  <c r="Y254" i="12"/>
  <c r="X254" i="12"/>
  <c r="W254" i="12"/>
  <c r="V254" i="12"/>
  <c r="U254" i="12"/>
  <c r="T254" i="12"/>
  <c r="S254" i="12"/>
  <c r="R254" i="12"/>
  <c r="Q254" i="12"/>
  <c r="P254" i="12"/>
  <c r="O254" i="12"/>
  <c r="N254" i="12"/>
  <c r="M254" i="12"/>
  <c r="L254" i="12"/>
  <c r="K254" i="12"/>
  <c r="J254" i="12"/>
  <c r="I254" i="12"/>
  <c r="H254" i="12"/>
  <c r="G254" i="12"/>
  <c r="F254" i="12"/>
  <c r="E254" i="12"/>
  <c r="AL253" i="12"/>
  <c r="AK253" i="12"/>
  <c r="AJ253" i="12"/>
  <c r="AI253" i="12"/>
  <c r="AH253" i="12"/>
  <c r="AG253" i="12"/>
  <c r="AF253" i="12"/>
  <c r="AE253" i="12"/>
  <c r="AD253" i="12"/>
  <c r="AC253" i="12"/>
  <c r="AB253" i="12"/>
  <c r="AA253" i="12"/>
  <c r="Z253" i="12"/>
  <c r="Y253" i="12"/>
  <c r="X253" i="12"/>
  <c r="W253" i="12"/>
  <c r="V253" i="12"/>
  <c r="U253" i="12"/>
  <c r="T253" i="12"/>
  <c r="S253" i="12"/>
  <c r="R253" i="12"/>
  <c r="Q253" i="12"/>
  <c r="P253" i="12"/>
  <c r="O253" i="12"/>
  <c r="N253" i="12"/>
  <c r="M253" i="12"/>
  <c r="L253" i="12"/>
  <c r="K253" i="12"/>
  <c r="J253" i="12"/>
  <c r="I253" i="12"/>
  <c r="H253" i="12"/>
  <c r="G253" i="12"/>
  <c r="F253" i="12"/>
  <c r="E253" i="12"/>
  <c r="AL252" i="12"/>
  <c r="AK252" i="12"/>
  <c r="AJ252" i="12"/>
  <c r="AI252" i="12"/>
  <c r="AH252" i="12"/>
  <c r="AG252" i="12"/>
  <c r="AF252" i="12"/>
  <c r="AE252" i="12"/>
  <c r="AD252" i="12"/>
  <c r="AC252" i="12"/>
  <c r="AB252" i="12"/>
  <c r="AA252" i="12"/>
  <c r="Z252" i="12"/>
  <c r="Y252" i="12"/>
  <c r="X252" i="12"/>
  <c r="W252" i="12"/>
  <c r="V252" i="12"/>
  <c r="U252" i="12"/>
  <c r="T252" i="12"/>
  <c r="S252" i="12"/>
  <c r="R252" i="12"/>
  <c r="Q252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AL251" i="12"/>
  <c r="AK251" i="12"/>
  <c r="AJ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K251" i="12"/>
  <c r="J251" i="12"/>
  <c r="I251" i="12"/>
  <c r="H251" i="12"/>
  <c r="G251" i="12"/>
  <c r="F251" i="12"/>
  <c r="E251" i="12"/>
  <c r="AL250" i="12"/>
  <c r="AK250" i="12"/>
  <c r="AJ250" i="12"/>
  <c r="AI250" i="12"/>
  <c r="AH250" i="12"/>
  <c r="AG250" i="12"/>
  <c r="AF250" i="12"/>
  <c r="AE250" i="12"/>
  <c r="AD250" i="12"/>
  <c r="AC250" i="12"/>
  <c r="AB250" i="12"/>
  <c r="AA250" i="12"/>
  <c r="Z250" i="12"/>
  <c r="Y250" i="12"/>
  <c r="X250" i="12"/>
  <c r="W250" i="12"/>
  <c r="V250" i="12"/>
  <c r="U250" i="12"/>
  <c r="T250" i="12"/>
  <c r="S250" i="12"/>
  <c r="R250" i="12"/>
  <c r="Q250" i="12"/>
  <c r="P250" i="12"/>
  <c r="O250" i="12"/>
  <c r="N250" i="12"/>
  <c r="M250" i="12"/>
  <c r="L250" i="12"/>
  <c r="K250" i="12"/>
  <c r="J250" i="12"/>
  <c r="I250" i="12"/>
  <c r="H250" i="12"/>
  <c r="G250" i="12"/>
  <c r="F250" i="12"/>
  <c r="E250" i="12"/>
  <c r="AL249" i="12"/>
  <c r="AK249" i="12"/>
  <c r="AJ249" i="12"/>
  <c r="AI249" i="12"/>
  <c r="AH249" i="12"/>
  <c r="AG249" i="12"/>
  <c r="AF249" i="12"/>
  <c r="AE249" i="12"/>
  <c r="AD249" i="12"/>
  <c r="AC249" i="12"/>
  <c r="AB249" i="12"/>
  <c r="AA249" i="12"/>
  <c r="Z249" i="12"/>
  <c r="Y249" i="12"/>
  <c r="X249" i="12"/>
  <c r="W249" i="12"/>
  <c r="V249" i="12"/>
  <c r="U249" i="12"/>
  <c r="T249" i="12"/>
  <c r="S249" i="12"/>
  <c r="R249" i="12"/>
  <c r="Q249" i="12"/>
  <c r="P249" i="12"/>
  <c r="O249" i="12"/>
  <c r="N249" i="12"/>
  <c r="M249" i="12"/>
  <c r="L249" i="12"/>
  <c r="K249" i="12"/>
  <c r="J249" i="12"/>
  <c r="I249" i="12"/>
  <c r="H249" i="12"/>
  <c r="G249" i="12"/>
  <c r="F249" i="12"/>
  <c r="E249" i="12"/>
  <c r="AL248" i="12"/>
  <c r="AK248" i="12"/>
  <c r="AJ248" i="12"/>
  <c r="AI248" i="12"/>
  <c r="AH248" i="12"/>
  <c r="AG248" i="12"/>
  <c r="AF248" i="12"/>
  <c r="AE248" i="12"/>
  <c r="AD248" i="12"/>
  <c r="AC248" i="12"/>
  <c r="AB248" i="12"/>
  <c r="AA248" i="12"/>
  <c r="Z248" i="12"/>
  <c r="Y248" i="12"/>
  <c r="X248" i="12"/>
  <c r="W248" i="12"/>
  <c r="V248" i="12"/>
  <c r="U248" i="12"/>
  <c r="T248" i="12"/>
  <c r="S248" i="12"/>
  <c r="R248" i="12"/>
  <c r="Q248" i="12"/>
  <c r="P248" i="12"/>
  <c r="O248" i="12"/>
  <c r="N248" i="12"/>
  <c r="M248" i="12"/>
  <c r="L248" i="12"/>
  <c r="K248" i="12"/>
  <c r="J248" i="12"/>
  <c r="I248" i="12"/>
  <c r="H248" i="12"/>
  <c r="G248" i="12"/>
  <c r="F248" i="12"/>
  <c r="E248" i="12"/>
  <c r="AL247" i="12"/>
  <c r="AK247" i="12"/>
  <c r="AJ247" i="12"/>
  <c r="AI247" i="12"/>
  <c r="AH247" i="12"/>
  <c r="AG247" i="12"/>
  <c r="AF247" i="12"/>
  <c r="AE247" i="12"/>
  <c r="AD247" i="12"/>
  <c r="AC247" i="12"/>
  <c r="AB247" i="12"/>
  <c r="AA247" i="12"/>
  <c r="Z247" i="12"/>
  <c r="Y247" i="12"/>
  <c r="X247" i="12"/>
  <c r="W247" i="12"/>
  <c r="V247" i="12"/>
  <c r="U247" i="12"/>
  <c r="T247" i="12"/>
  <c r="S247" i="12"/>
  <c r="R247" i="12"/>
  <c r="Q247" i="12"/>
  <c r="P247" i="12"/>
  <c r="O247" i="12"/>
  <c r="N247" i="12"/>
  <c r="M247" i="12"/>
  <c r="L247" i="12"/>
  <c r="K247" i="12"/>
  <c r="J247" i="12"/>
  <c r="I247" i="12"/>
  <c r="H247" i="12"/>
  <c r="G247" i="12"/>
  <c r="F247" i="12"/>
  <c r="E247" i="12"/>
  <c r="AL246" i="12"/>
  <c r="AK246" i="12"/>
  <c r="AJ246" i="12"/>
  <c r="AI246" i="12"/>
  <c r="AH246" i="12"/>
  <c r="AG246" i="12"/>
  <c r="AF246" i="12"/>
  <c r="AE246" i="12"/>
  <c r="AD246" i="12"/>
  <c r="AC246" i="12"/>
  <c r="AB246" i="12"/>
  <c r="AA246" i="12"/>
  <c r="Z246" i="12"/>
  <c r="Y246" i="12"/>
  <c r="X246" i="12"/>
  <c r="W246" i="12"/>
  <c r="V246" i="12"/>
  <c r="U246" i="12"/>
  <c r="T246" i="12"/>
  <c r="S246" i="12"/>
  <c r="R246" i="12"/>
  <c r="Q246" i="12"/>
  <c r="P246" i="12"/>
  <c r="O246" i="12"/>
  <c r="N246" i="12"/>
  <c r="M246" i="12"/>
  <c r="L246" i="12"/>
  <c r="K246" i="12"/>
  <c r="J246" i="12"/>
  <c r="I246" i="12"/>
  <c r="H246" i="12"/>
  <c r="G246" i="12"/>
  <c r="F246" i="12"/>
  <c r="E246" i="12"/>
  <c r="AL245" i="12"/>
  <c r="AK245" i="12"/>
  <c r="AJ245" i="12"/>
  <c r="AI245" i="12"/>
  <c r="AH245" i="12"/>
  <c r="AG245" i="12"/>
  <c r="AF245" i="12"/>
  <c r="AE245" i="12"/>
  <c r="AD245" i="12"/>
  <c r="AC245" i="12"/>
  <c r="AB245" i="12"/>
  <c r="AA245" i="12"/>
  <c r="Z245" i="12"/>
  <c r="Y245" i="12"/>
  <c r="X245" i="12"/>
  <c r="W245" i="12"/>
  <c r="V245" i="12"/>
  <c r="U245" i="12"/>
  <c r="T245" i="12"/>
  <c r="S245" i="12"/>
  <c r="R245" i="12"/>
  <c r="Q245" i="12"/>
  <c r="P245" i="12"/>
  <c r="O245" i="12"/>
  <c r="N245" i="12"/>
  <c r="M245" i="12"/>
  <c r="L245" i="12"/>
  <c r="K245" i="12"/>
  <c r="J245" i="12"/>
  <c r="I245" i="12"/>
  <c r="H245" i="12"/>
  <c r="G245" i="12"/>
  <c r="F245" i="12"/>
  <c r="E245" i="12"/>
  <c r="AL244" i="12"/>
  <c r="AK244" i="12"/>
  <c r="AJ244" i="12"/>
  <c r="AI244" i="12"/>
  <c r="AH244" i="12"/>
  <c r="AG244" i="12"/>
  <c r="AF244" i="12"/>
  <c r="AE244" i="12"/>
  <c r="AD244" i="12"/>
  <c r="AC244" i="12"/>
  <c r="AB244" i="12"/>
  <c r="AA244" i="12"/>
  <c r="Z244" i="12"/>
  <c r="Y244" i="12"/>
  <c r="X244" i="12"/>
  <c r="W244" i="12"/>
  <c r="V244" i="12"/>
  <c r="U244" i="12"/>
  <c r="T244" i="12"/>
  <c r="S244" i="12"/>
  <c r="R244" i="12"/>
  <c r="Q244" i="12"/>
  <c r="P244" i="12"/>
  <c r="O244" i="12"/>
  <c r="N244" i="12"/>
  <c r="M244" i="12"/>
  <c r="L244" i="12"/>
  <c r="K244" i="12"/>
  <c r="J244" i="12"/>
  <c r="I244" i="12"/>
  <c r="H244" i="12"/>
  <c r="G244" i="12"/>
  <c r="F244" i="12"/>
  <c r="E244" i="12"/>
  <c r="AL243" i="12"/>
  <c r="AK243" i="12"/>
  <c r="AJ243" i="12"/>
  <c r="AI243" i="12"/>
  <c r="AH243" i="12"/>
  <c r="AG243" i="12"/>
  <c r="AF243" i="12"/>
  <c r="AE243" i="12"/>
  <c r="AD243" i="12"/>
  <c r="AC243" i="12"/>
  <c r="AB243" i="12"/>
  <c r="AA243" i="12"/>
  <c r="Z243" i="12"/>
  <c r="Y243" i="12"/>
  <c r="X243" i="12"/>
  <c r="W243" i="12"/>
  <c r="V243" i="12"/>
  <c r="U243" i="12"/>
  <c r="T243" i="12"/>
  <c r="S243" i="12"/>
  <c r="R243" i="12"/>
  <c r="Q243" i="12"/>
  <c r="P243" i="12"/>
  <c r="O243" i="12"/>
  <c r="N243" i="12"/>
  <c r="M243" i="12"/>
  <c r="L243" i="12"/>
  <c r="K243" i="12"/>
  <c r="J243" i="12"/>
  <c r="I243" i="12"/>
  <c r="H243" i="12"/>
  <c r="G243" i="12"/>
  <c r="F243" i="12"/>
  <c r="E243" i="12"/>
  <c r="AL242" i="12"/>
  <c r="AK242" i="12"/>
  <c r="AJ242" i="12"/>
  <c r="AI242" i="12"/>
  <c r="AH242" i="12"/>
  <c r="AG242" i="12"/>
  <c r="AF242" i="12"/>
  <c r="AE242" i="12"/>
  <c r="AD242" i="12"/>
  <c r="AC242" i="12"/>
  <c r="AB242" i="12"/>
  <c r="AA242" i="12"/>
  <c r="Z242" i="12"/>
  <c r="Y242" i="12"/>
  <c r="X242" i="12"/>
  <c r="W242" i="12"/>
  <c r="V242" i="12"/>
  <c r="U242" i="12"/>
  <c r="T242" i="12"/>
  <c r="S242" i="12"/>
  <c r="R242" i="12"/>
  <c r="Q242" i="12"/>
  <c r="P242" i="12"/>
  <c r="O242" i="12"/>
  <c r="N242" i="12"/>
  <c r="M242" i="12"/>
  <c r="L242" i="12"/>
  <c r="K242" i="12"/>
  <c r="J242" i="12"/>
  <c r="I242" i="12"/>
  <c r="H242" i="12"/>
  <c r="G242" i="12"/>
  <c r="F242" i="12"/>
  <c r="E242" i="12"/>
  <c r="AL241" i="12"/>
  <c r="AK241" i="12"/>
  <c r="AJ241" i="12"/>
  <c r="AI241" i="12"/>
  <c r="AH241" i="12"/>
  <c r="AG241" i="12"/>
  <c r="AF241" i="12"/>
  <c r="AE241" i="12"/>
  <c r="AD241" i="12"/>
  <c r="AC241" i="12"/>
  <c r="AB241" i="12"/>
  <c r="AA241" i="12"/>
  <c r="Z241" i="12"/>
  <c r="Y241" i="12"/>
  <c r="X241" i="12"/>
  <c r="W241" i="12"/>
  <c r="V241" i="12"/>
  <c r="U241" i="12"/>
  <c r="T241" i="12"/>
  <c r="S241" i="12"/>
  <c r="R241" i="12"/>
  <c r="Q241" i="12"/>
  <c r="P241" i="12"/>
  <c r="O241" i="12"/>
  <c r="N241" i="12"/>
  <c r="M241" i="12"/>
  <c r="L241" i="12"/>
  <c r="K241" i="12"/>
  <c r="J241" i="12"/>
  <c r="I241" i="12"/>
  <c r="H241" i="12"/>
  <c r="G241" i="12"/>
  <c r="F241" i="12"/>
  <c r="E241" i="12"/>
  <c r="AL240" i="12"/>
  <c r="AK240" i="12"/>
  <c r="AJ240" i="12"/>
  <c r="AI240" i="12"/>
  <c r="AH240" i="12"/>
  <c r="AG240" i="12"/>
  <c r="AF240" i="12"/>
  <c r="AE240" i="12"/>
  <c r="AD240" i="12"/>
  <c r="AC240" i="12"/>
  <c r="AB240" i="12"/>
  <c r="AA240" i="12"/>
  <c r="Z240" i="12"/>
  <c r="Y240" i="12"/>
  <c r="X240" i="12"/>
  <c r="W240" i="12"/>
  <c r="V240" i="12"/>
  <c r="U240" i="12"/>
  <c r="T240" i="12"/>
  <c r="S240" i="12"/>
  <c r="R240" i="12"/>
  <c r="Q240" i="12"/>
  <c r="P240" i="12"/>
  <c r="O240" i="12"/>
  <c r="N240" i="12"/>
  <c r="M240" i="12"/>
  <c r="L240" i="12"/>
  <c r="K240" i="12"/>
  <c r="J240" i="12"/>
  <c r="I240" i="12"/>
  <c r="H240" i="12"/>
  <c r="G240" i="12"/>
  <c r="F240" i="12"/>
  <c r="E240" i="12"/>
  <c r="AL239" i="12"/>
  <c r="AK239" i="12"/>
  <c r="AJ239" i="12"/>
  <c r="AI239" i="12"/>
  <c r="AH239" i="12"/>
  <c r="AG239" i="12"/>
  <c r="AF239" i="12"/>
  <c r="AE239" i="12"/>
  <c r="AD239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I239" i="12"/>
  <c r="H239" i="12"/>
  <c r="G239" i="12"/>
  <c r="F239" i="12"/>
  <c r="E239" i="12"/>
  <c r="AL238" i="12"/>
  <c r="AK238" i="12"/>
  <c r="AJ238" i="12"/>
  <c r="AI238" i="12"/>
  <c r="AH238" i="12"/>
  <c r="AG238" i="12"/>
  <c r="AF238" i="12"/>
  <c r="AE238" i="12"/>
  <c r="AD238" i="12"/>
  <c r="AC238" i="12"/>
  <c r="AB238" i="12"/>
  <c r="AA238" i="12"/>
  <c r="Z238" i="12"/>
  <c r="Y238" i="12"/>
  <c r="X238" i="12"/>
  <c r="W238" i="12"/>
  <c r="V238" i="12"/>
  <c r="U238" i="12"/>
  <c r="T238" i="12"/>
  <c r="S238" i="12"/>
  <c r="R238" i="12"/>
  <c r="Q238" i="12"/>
  <c r="P238" i="12"/>
  <c r="O238" i="12"/>
  <c r="N238" i="12"/>
  <c r="M238" i="12"/>
  <c r="L238" i="12"/>
  <c r="K238" i="12"/>
  <c r="J238" i="12"/>
  <c r="I238" i="12"/>
  <c r="H238" i="12"/>
  <c r="G238" i="12"/>
  <c r="F238" i="12"/>
  <c r="E238" i="12"/>
  <c r="AL237" i="12"/>
  <c r="AK237" i="12"/>
  <c r="AJ237" i="12"/>
  <c r="AI237" i="12"/>
  <c r="AH237" i="12"/>
  <c r="AG237" i="12"/>
  <c r="AF237" i="12"/>
  <c r="AE237" i="12"/>
  <c r="AD237" i="12"/>
  <c r="AC237" i="12"/>
  <c r="AB237" i="12"/>
  <c r="AA237" i="12"/>
  <c r="Z237" i="12"/>
  <c r="Y237" i="12"/>
  <c r="X237" i="12"/>
  <c r="W237" i="12"/>
  <c r="V237" i="12"/>
  <c r="U237" i="12"/>
  <c r="T237" i="12"/>
  <c r="S237" i="12"/>
  <c r="R237" i="12"/>
  <c r="Q237" i="12"/>
  <c r="P237" i="12"/>
  <c r="O237" i="12"/>
  <c r="N237" i="12"/>
  <c r="M237" i="12"/>
  <c r="L237" i="12"/>
  <c r="K237" i="12"/>
  <c r="J237" i="12"/>
  <c r="I237" i="12"/>
  <c r="H237" i="12"/>
  <c r="G237" i="12"/>
  <c r="F237" i="12"/>
  <c r="E237" i="12"/>
  <c r="AL236" i="12"/>
  <c r="AK236" i="12"/>
  <c r="AJ236" i="12"/>
  <c r="AI236" i="12"/>
  <c r="AH236" i="12"/>
  <c r="AG236" i="12"/>
  <c r="AF236" i="12"/>
  <c r="AE236" i="12"/>
  <c r="AD236" i="12"/>
  <c r="AC236" i="12"/>
  <c r="AB236" i="12"/>
  <c r="AA236" i="12"/>
  <c r="Z236" i="12"/>
  <c r="Y236" i="12"/>
  <c r="X236" i="12"/>
  <c r="W236" i="12"/>
  <c r="V236" i="12"/>
  <c r="U236" i="12"/>
  <c r="T236" i="12"/>
  <c r="S236" i="12"/>
  <c r="R236" i="12"/>
  <c r="Q236" i="12"/>
  <c r="P236" i="12"/>
  <c r="O236" i="12"/>
  <c r="N236" i="12"/>
  <c r="M236" i="12"/>
  <c r="L236" i="12"/>
  <c r="K236" i="12"/>
  <c r="J236" i="12"/>
  <c r="I236" i="12"/>
  <c r="H236" i="12"/>
  <c r="G236" i="12"/>
  <c r="F236" i="12"/>
  <c r="E236" i="12"/>
  <c r="AL235" i="12"/>
  <c r="AK235" i="12"/>
  <c r="AJ235" i="12"/>
  <c r="AI235" i="12"/>
  <c r="AH235" i="12"/>
  <c r="AG235" i="12"/>
  <c r="AF235" i="12"/>
  <c r="AE235" i="12"/>
  <c r="AD235" i="12"/>
  <c r="AC235" i="12"/>
  <c r="AB235" i="12"/>
  <c r="AA235" i="12"/>
  <c r="Z235" i="12"/>
  <c r="Y235" i="12"/>
  <c r="X235" i="12"/>
  <c r="W235" i="12"/>
  <c r="V235" i="12"/>
  <c r="U235" i="12"/>
  <c r="T235" i="12"/>
  <c r="S235" i="12"/>
  <c r="R235" i="12"/>
  <c r="Q235" i="12"/>
  <c r="P235" i="12"/>
  <c r="O235" i="12"/>
  <c r="N235" i="12"/>
  <c r="M235" i="12"/>
  <c r="L235" i="12"/>
  <c r="K235" i="12"/>
  <c r="J235" i="12"/>
  <c r="I235" i="12"/>
  <c r="H235" i="12"/>
  <c r="G235" i="12"/>
  <c r="F235" i="12"/>
  <c r="E235" i="12"/>
  <c r="AL234" i="12"/>
  <c r="AK234" i="12"/>
  <c r="AJ234" i="12"/>
  <c r="AI234" i="12"/>
  <c r="AH234" i="12"/>
  <c r="AG234" i="12"/>
  <c r="AF234" i="12"/>
  <c r="AE234" i="12"/>
  <c r="AD234" i="12"/>
  <c r="AC234" i="12"/>
  <c r="AB234" i="12"/>
  <c r="AA234" i="12"/>
  <c r="Z234" i="12"/>
  <c r="Y234" i="12"/>
  <c r="X234" i="12"/>
  <c r="W234" i="12"/>
  <c r="V234" i="12"/>
  <c r="U234" i="12"/>
  <c r="T234" i="12"/>
  <c r="S234" i="12"/>
  <c r="R234" i="12"/>
  <c r="Q234" i="12"/>
  <c r="P234" i="12"/>
  <c r="O234" i="12"/>
  <c r="N234" i="12"/>
  <c r="M234" i="12"/>
  <c r="L234" i="12"/>
  <c r="K234" i="12"/>
  <c r="J234" i="12"/>
  <c r="I234" i="12"/>
  <c r="H234" i="12"/>
  <c r="G234" i="12"/>
  <c r="F234" i="12"/>
  <c r="E234" i="12"/>
  <c r="AL233" i="12"/>
  <c r="AK233" i="12"/>
  <c r="AJ233" i="12"/>
  <c r="AI233" i="12"/>
  <c r="AH233" i="12"/>
  <c r="AG233" i="12"/>
  <c r="AF233" i="12"/>
  <c r="AE233" i="12"/>
  <c r="AD233" i="12"/>
  <c r="AC233" i="12"/>
  <c r="AB233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I233" i="12"/>
  <c r="H233" i="12"/>
  <c r="G233" i="12"/>
  <c r="F233" i="12"/>
  <c r="E233" i="12"/>
  <c r="AL232" i="12"/>
  <c r="AK232" i="12"/>
  <c r="AJ232" i="12"/>
  <c r="AI232" i="12"/>
  <c r="AH232" i="12"/>
  <c r="AG232" i="12"/>
  <c r="AF232" i="12"/>
  <c r="AE232" i="12"/>
  <c r="AD232" i="12"/>
  <c r="AC232" i="12"/>
  <c r="AB232" i="12"/>
  <c r="AA232" i="12"/>
  <c r="Z232" i="12"/>
  <c r="Y232" i="12"/>
  <c r="X232" i="12"/>
  <c r="W232" i="12"/>
  <c r="V232" i="12"/>
  <c r="U232" i="12"/>
  <c r="T232" i="12"/>
  <c r="S232" i="12"/>
  <c r="R232" i="12"/>
  <c r="Q232" i="12"/>
  <c r="P232" i="12"/>
  <c r="O232" i="12"/>
  <c r="N232" i="12"/>
  <c r="M232" i="12"/>
  <c r="L232" i="12"/>
  <c r="K232" i="12"/>
  <c r="J232" i="12"/>
  <c r="I232" i="12"/>
  <c r="H232" i="12"/>
  <c r="G232" i="12"/>
  <c r="F232" i="12"/>
  <c r="E232" i="12"/>
  <c r="AL231" i="12"/>
  <c r="AK231" i="12"/>
  <c r="AJ231" i="12"/>
  <c r="AI231" i="12"/>
  <c r="AH231" i="12"/>
  <c r="AG231" i="12"/>
  <c r="AF231" i="12"/>
  <c r="AE231" i="12"/>
  <c r="AD231" i="12"/>
  <c r="AC231" i="12"/>
  <c r="AB231" i="12"/>
  <c r="AA231" i="12"/>
  <c r="Z231" i="12"/>
  <c r="Y231" i="12"/>
  <c r="X231" i="12"/>
  <c r="W231" i="12"/>
  <c r="V231" i="12"/>
  <c r="U231" i="12"/>
  <c r="T231" i="12"/>
  <c r="S231" i="12"/>
  <c r="R231" i="12"/>
  <c r="Q231" i="12"/>
  <c r="P231" i="12"/>
  <c r="O231" i="12"/>
  <c r="N231" i="12"/>
  <c r="M231" i="12"/>
  <c r="L231" i="12"/>
  <c r="K231" i="12"/>
  <c r="J231" i="12"/>
  <c r="I231" i="12"/>
  <c r="H231" i="12"/>
  <c r="G231" i="12"/>
  <c r="F231" i="12"/>
  <c r="E231" i="12"/>
  <c r="AL230" i="12"/>
  <c r="AK230" i="12"/>
  <c r="AJ230" i="12"/>
  <c r="AI230" i="12"/>
  <c r="AH230" i="12"/>
  <c r="AG230" i="12"/>
  <c r="AF230" i="12"/>
  <c r="AE230" i="12"/>
  <c r="AD230" i="12"/>
  <c r="AC230" i="12"/>
  <c r="AB230" i="12"/>
  <c r="AA230" i="12"/>
  <c r="Z230" i="12"/>
  <c r="Y230" i="12"/>
  <c r="X230" i="12"/>
  <c r="W230" i="12"/>
  <c r="V230" i="12"/>
  <c r="U230" i="12"/>
  <c r="T230" i="12"/>
  <c r="S230" i="12"/>
  <c r="R230" i="12"/>
  <c r="Q230" i="12"/>
  <c r="P230" i="12"/>
  <c r="O230" i="12"/>
  <c r="N230" i="12"/>
  <c r="M230" i="12"/>
  <c r="L230" i="12"/>
  <c r="K230" i="12"/>
  <c r="J230" i="12"/>
  <c r="I230" i="12"/>
  <c r="H230" i="12"/>
  <c r="G230" i="12"/>
  <c r="F230" i="12"/>
  <c r="E230" i="12"/>
  <c r="AL229" i="12"/>
  <c r="AK229" i="12"/>
  <c r="AJ229" i="12"/>
  <c r="AI229" i="12"/>
  <c r="AH229" i="12"/>
  <c r="AG229" i="12"/>
  <c r="AF229" i="12"/>
  <c r="AE229" i="12"/>
  <c r="AD229" i="12"/>
  <c r="AC229" i="12"/>
  <c r="AB229" i="12"/>
  <c r="AA229" i="12"/>
  <c r="Z229" i="12"/>
  <c r="Y229" i="12"/>
  <c r="X229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I229" i="12"/>
  <c r="H229" i="12"/>
  <c r="G229" i="12"/>
  <c r="F229" i="12"/>
  <c r="E229" i="12"/>
  <c r="AL228" i="12"/>
  <c r="AK228" i="12"/>
  <c r="AJ228" i="12"/>
  <c r="AI228" i="12"/>
  <c r="AH228" i="12"/>
  <c r="AG228" i="12"/>
  <c r="AF228" i="12"/>
  <c r="AE228" i="12"/>
  <c r="AD228" i="12"/>
  <c r="AC228" i="12"/>
  <c r="AB228" i="12"/>
  <c r="AA228" i="12"/>
  <c r="Z228" i="12"/>
  <c r="Y228" i="12"/>
  <c r="X228" i="12"/>
  <c r="W228" i="12"/>
  <c r="V228" i="12"/>
  <c r="U228" i="12"/>
  <c r="T228" i="12"/>
  <c r="S228" i="12"/>
  <c r="R228" i="12"/>
  <c r="Q228" i="12"/>
  <c r="P228" i="12"/>
  <c r="O228" i="12"/>
  <c r="N228" i="12"/>
  <c r="M228" i="12"/>
  <c r="L228" i="12"/>
  <c r="K228" i="12"/>
  <c r="J228" i="12"/>
  <c r="I228" i="12"/>
  <c r="H228" i="12"/>
  <c r="G228" i="12"/>
  <c r="F228" i="12"/>
  <c r="E228" i="12"/>
  <c r="AL227" i="12"/>
  <c r="AK227" i="12"/>
  <c r="AJ227" i="12"/>
  <c r="AI227" i="12"/>
  <c r="AH227" i="12"/>
  <c r="AG227" i="12"/>
  <c r="AF227" i="12"/>
  <c r="AE227" i="12"/>
  <c r="AD227" i="12"/>
  <c r="AC227" i="12"/>
  <c r="AB227" i="12"/>
  <c r="AA227" i="12"/>
  <c r="Z227" i="12"/>
  <c r="Y227" i="12"/>
  <c r="X227" i="12"/>
  <c r="W227" i="12"/>
  <c r="V227" i="12"/>
  <c r="U227" i="12"/>
  <c r="T227" i="12"/>
  <c r="S227" i="12"/>
  <c r="R227" i="12"/>
  <c r="Q227" i="12"/>
  <c r="P227" i="12"/>
  <c r="O227" i="12"/>
  <c r="N227" i="12"/>
  <c r="M227" i="12"/>
  <c r="L227" i="12"/>
  <c r="K227" i="12"/>
  <c r="J227" i="12"/>
  <c r="I227" i="12"/>
  <c r="H227" i="12"/>
  <c r="G227" i="12"/>
  <c r="F227" i="12"/>
  <c r="E227" i="12"/>
  <c r="AL226" i="12"/>
  <c r="AK226" i="12"/>
  <c r="AJ226" i="12"/>
  <c r="AI226" i="12"/>
  <c r="AH226" i="12"/>
  <c r="AG226" i="12"/>
  <c r="AF226" i="12"/>
  <c r="AE226" i="12"/>
  <c r="AD226" i="12"/>
  <c r="AC226" i="12"/>
  <c r="AB226" i="12"/>
  <c r="AA226" i="12"/>
  <c r="Z226" i="12"/>
  <c r="Y226" i="12"/>
  <c r="X226" i="12"/>
  <c r="W226" i="12"/>
  <c r="V226" i="12"/>
  <c r="U226" i="12"/>
  <c r="T226" i="12"/>
  <c r="S226" i="12"/>
  <c r="R226" i="12"/>
  <c r="Q226" i="12"/>
  <c r="P226" i="12"/>
  <c r="O226" i="12"/>
  <c r="N226" i="12"/>
  <c r="M226" i="12"/>
  <c r="L226" i="12"/>
  <c r="K226" i="12"/>
  <c r="J226" i="12"/>
  <c r="I226" i="12"/>
  <c r="H226" i="12"/>
  <c r="G226" i="12"/>
  <c r="F226" i="12"/>
  <c r="E226" i="12"/>
  <c r="AL225" i="12"/>
  <c r="AK225" i="12"/>
  <c r="AJ225" i="12"/>
  <c r="AI225" i="12"/>
  <c r="AH225" i="12"/>
  <c r="AG225" i="12"/>
  <c r="AF225" i="12"/>
  <c r="AE225" i="12"/>
  <c r="AD225" i="12"/>
  <c r="AC225" i="12"/>
  <c r="AB225" i="12"/>
  <c r="AA225" i="12"/>
  <c r="Z225" i="12"/>
  <c r="Y225" i="12"/>
  <c r="X225" i="12"/>
  <c r="W225" i="12"/>
  <c r="V225" i="12"/>
  <c r="U225" i="12"/>
  <c r="T225" i="12"/>
  <c r="S225" i="12"/>
  <c r="R225" i="12"/>
  <c r="Q225" i="12"/>
  <c r="P225" i="12"/>
  <c r="O225" i="12"/>
  <c r="N225" i="12"/>
  <c r="M225" i="12"/>
  <c r="L225" i="12"/>
  <c r="K225" i="12"/>
  <c r="J225" i="12"/>
  <c r="I225" i="12"/>
  <c r="H225" i="12"/>
  <c r="G225" i="12"/>
  <c r="F225" i="12"/>
  <c r="E225" i="12"/>
  <c r="AL224" i="12"/>
  <c r="AK224" i="12"/>
  <c r="AJ224" i="12"/>
  <c r="AI224" i="12"/>
  <c r="AH224" i="12"/>
  <c r="AG224" i="12"/>
  <c r="AF224" i="12"/>
  <c r="AE224" i="12"/>
  <c r="AD224" i="12"/>
  <c r="AC224" i="12"/>
  <c r="AB224" i="12"/>
  <c r="AA224" i="12"/>
  <c r="Z224" i="12"/>
  <c r="Y224" i="12"/>
  <c r="X224" i="12"/>
  <c r="W224" i="12"/>
  <c r="V224" i="12"/>
  <c r="U224" i="12"/>
  <c r="T224" i="12"/>
  <c r="S224" i="12"/>
  <c r="R224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AL223" i="12"/>
  <c r="AK223" i="12"/>
  <c r="AJ223" i="12"/>
  <c r="AI223" i="12"/>
  <c r="AH223" i="12"/>
  <c r="AG223" i="12"/>
  <c r="AF223" i="12"/>
  <c r="AE223" i="12"/>
  <c r="AD223" i="12"/>
  <c r="AC223" i="12"/>
  <c r="AB223" i="12"/>
  <c r="AA223" i="12"/>
  <c r="Z223" i="12"/>
  <c r="Y223" i="12"/>
  <c r="X223" i="12"/>
  <c r="W223" i="12"/>
  <c r="V223" i="12"/>
  <c r="U223" i="12"/>
  <c r="T223" i="12"/>
  <c r="S223" i="12"/>
  <c r="R223" i="12"/>
  <c r="Q223" i="12"/>
  <c r="P223" i="12"/>
  <c r="O223" i="12"/>
  <c r="N223" i="12"/>
  <c r="M223" i="12"/>
  <c r="L223" i="12"/>
  <c r="K223" i="12"/>
  <c r="J223" i="12"/>
  <c r="I223" i="12"/>
  <c r="H223" i="12"/>
  <c r="G223" i="12"/>
  <c r="F223" i="12"/>
  <c r="E223" i="12"/>
  <c r="AL222" i="12"/>
  <c r="AK222" i="12"/>
  <c r="AJ222" i="12"/>
  <c r="AI222" i="12"/>
  <c r="AH222" i="12"/>
  <c r="AG222" i="12"/>
  <c r="AF222" i="12"/>
  <c r="AE222" i="12"/>
  <c r="AD222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K222" i="12"/>
  <c r="J222" i="12"/>
  <c r="I222" i="12"/>
  <c r="H222" i="12"/>
  <c r="G222" i="12"/>
  <c r="F222" i="12"/>
  <c r="E222" i="12"/>
  <c r="AL221" i="12"/>
  <c r="AK221" i="12"/>
  <c r="AJ221" i="12"/>
  <c r="AI221" i="12"/>
  <c r="AH221" i="12"/>
  <c r="AG221" i="12"/>
  <c r="AF221" i="12"/>
  <c r="AE221" i="12"/>
  <c r="AD221" i="12"/>
  <c r="AC221" i="12"/>
  <c r="AB221" i="12"/>
  <c r="AA221" i="12"/>
  <c r="Z221" i="12"/>
  <c r="Y221" i="12"/>
  <c r="X221" i="12"/>
  <c r="W221" i="12"/>
  <c r="V221" i="12"/>
  <c r="U221" i="12"/>
  <c r="T221" i="12"/>
  <c r="S221" i="12"/>
  <c r="R221" i="12"/>
  <c r="Q221" i="12"/>
  <c r="P221" i="12"/>
  <c r="O221" i="12"/>
  <c r="N221" i="12"/>
  <c r="M221" i="12"/>
  <c r="L221" i="12"/>
  <c r="K221" i="12"/>
  <c r="J221" i="12"/>
  <c r="I221" i="12"/>
  <c r="H221" i="12"/>
  <c r="G221" i="12"/>
  <c r="F221" i="12"/>
  <c r="E221" i="12"/>
  <c r="AL220" i="12"/>
  <c r="AK220" i="12"/>
  <c r="AJ220" i="12"/>
  <c r="AI220" i="12"/>
  <c r="AH220" i="12"/>
  <c r="AG220" i="12"/>
  <c r="AF220" i="12"/>
  <c r="AE220" i="12"/>
  <c r="AD220" i="12"/>
  <c r="AC220" i="12"/>
  <c r="AB220" i="12"/>
  <c r="AA220" i="12"/>
  <c r="Z220" i="12"/>
  <c r="Y220" i="12"/>
  <c r="X220" i="12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I220" i="12"/>
  <c r="H220" i="12"/>
  <c r="G220" i="12"/>
  <c r="F220" i="12"/>
  <c r="E220" i="12"/>
  <c r="AL219" i="12"/>
  <c r="AK219" i="12"/>
  <c r="AJ219" i="12"/>
  <c r="AI219" i="12"/>
  <c r="AH219" i="12"/>
  <c r="AG219" i="12"/>
  <c r="AF219" i="12"/>
  <c r="AE219" i="12"/>
  <c r="AD219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Q219" i="12"/>
  <c r="P219" i="12"/>
  <c r="O219" i="12"/>
  <c r="N219" i="12"/>
  <c r="M219" i="12"/>
  <c r="L219" i="12"/>
  <c r="K219" i="12"/>
  <c r="J219" i="12"/>
  <c r="I219" i="12"/>
  <c r="H219" i="12"/>
  <c r="G219" i="12"/>
  <c r="F219" i="12"/>
  <c r="E219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F218" i="12"/>
  <c r="E218" i="12"/>
  <c r="AL217" i="12"/>
  <c r="AK217" i="12"/>
  <c r="AJ217" i="12"/>
  <c r="AI217" i="12"/>
  <c r="AH217" i="12"/>
  <c r="AG217" i="12"/>
  <c r="AF217" i="12"/>
  <c r="AE217" i="12"/>
  <c r="AD217" i="12"/>
  <c r="AC217" i="12"/>
  <c r="AB217" i="12"/>
  <c r="AA217" i="12"/>
  <c r="Z217" i="12"/>
  <c r="Y217" i="12"/>
  <c r="X217" i="12"/>
  <c r="W217" i="12"/>
  <c r="V217" i="12"/>
  <c r="U217" i="12"/>
  <c r="T217" i="12"/>
  <c r="S217" i="12"/>
  <c r="R217" i="12"/>
  <c r="Q217" i="12"/>
  <c r="P217" i="12"/>
  <c r="O217" i="12"/>
  <c r="N217" i="12"/>
  <c r="M217" i="12"/>
  <c r="L217" i="12"/>
  <c r="K217" i="12"/>
  <c r="J217" i="12"/>
  <c r="I217" i="12"/>
  <c r="H217" i="12"/>
  <c r="G217" i="12"/>
  <c r="F217" i="12"/>
  <c r="E217" i="12"/>
  <c r="AL216" i="12"/>
  <c r="AK216" i="12"/>
  <c r="AJ216" i="12"/>
  <c r="AI216" i="12"/>
  <c r="AH216" i="12"/>
  <c r="AG216" i="12"/>
  <c r="AF216" i="12"/>
  <c r="AE216" i="12"/>
  <c r="AD216" i="12"/>
  <c r="AC216" i="12"/>
  <c r="AB216" i="12"/>
  <c r="AA216" i="12"/>
  <c r="Z216" i="12"/>
  <c r="Y216" i="12"/>
  <c r="X216" i="12"/>
  <c r="W216" i="12"/>
  <c r="V216" i="12"/>
  <c r="U216" i="12"/>
  <c r="T216" i="12"/>
  <c r="S216" i="12"/>
  <c r="R216" i="12"/>
  <c r="Q216" i="12"/>
  <c r="P216" i="12"/>
  <c r="O216" i="12"/>
  <c r="N216" i="12"/>
  <c r="M216" i="12"/>
  <c r="L216" i="12"/>
  <c r="K216" i="12"/>
  <c r="J216" i="12"/>
  <c r="I216" i="12"/>
  <c r="H216" i="12"/>
  <c r="G216" i="12"/>
  <c r="F216" i="12"/>
  <c r="E216" i="12"/>
  <c r="AL215" i="12"/>
  <c r="AK215" i="12"/>
  <c r="AJ215" i="12"/>
  <c r="AI215" i="12"/>
  <c r="AH215" i="12"/>
  <c r="AG215" i="12"/>
  <c r="AF215" i="12"/>
  <c r="AE215" i="12"/>
  <c r="AD215" i="12"/>
  <c r="AC215" i="12"/>
  <c r="AB215" i="12"/>
  <c r="AA215" i="12"/>
  <c r="Z215" i="12"/>
  <c r="Y215" i="12"/>
  <c r="X215" i="12"/>
  <c r="W215" i="12"/>
  <c r="V215" i="12"/>
  <c r="U215" i="12"/>
  <c r="T215" i="12"/>
  <c r="S215" i="12"/>
  <c r="R215" i="12"/>
  <c r="Q215" i="12"/>
  <c r="P215" i="12"/>
  <c r="O215" i="12"/>
  <c r="N215" i="12"/>
  <c r="M215" i="12"/>
  <c r="L215" i="12"/>
  <c r="K215" i="12"/>
  <c r="J215" i="12"/>
  <c r="I215" i="12"/>
  <c r="H215" i="12"/>
  <c r="G215" i="12"/>
  <c r="F215" i="12"/>
  <c r="E215" i="12"/>
  <c r="AL214" i="12"/>
  <c r="AK214" i="12"/>
  <c r="AJ214" i="12"/>
  <c r="AI214" i="12"/>
  <c r="AH214" i="12"/>
  <c r="AG214" i="12"/>
  <c r="AF214" i="12"/>
  <c r="AE214" i="12"/>
  <c r="AD214" i="12"/>
  <c r="AC214" i="12"/>
  <c r="AB214" i="12"/>
  <c r="AA214" i="12"/>
  <c r="Z214" i="12"/>
  <c r="Y214" i="12"/>
  <c r="X214" i="12"/>
  <c r="W214" i="12"/>
  <c r="V214" i="12"/>
  <c r="U214" i="12"/>
  <c r="T214" i="12"/>
  <c r="S214" i="12"/>
  <c r="R214" i="12"/>
  <c r="Q214" i="12"/>
  <c r="P214" i="12"/>
  <c r="O214" i="12"/>
  <c r="N214" i="12"/>
  <c r="M214" i="12"/>
  <c r="L214" i="12"/>
  <c r="K214" i="12"/>
  <c r="J214" i="12"/>
  <c r="I214" i="12"/>
  <c r="H214" i="12"/>
  <c r="G214" i="12"/>
  <c r="F214" i="12"/>
  <c r="E214" i="12"/>
  <c r="AL213" i="12"/>
  <c r="AK213" i="12"/>
  <c r="AJ213" i="12"/>
  <c r="AI213" i="12"/>
  <c r="AH213" i="12"/>
  <c r="AG213" i="12"/>
  <c r="AF213" i="12"/>
  <c r="AE213" i="12"/>
  <c r="AD213" i="12"/>
  <c r="AC213" i="12"/>
  <c r="AB213" i="12"/>
  <c r="AA213" i="12"/>
  <c r="Z213" i="12"/>
  <c r="Y213" i="12"/>
  <c r="X213" i="12"/>
  <c r="W213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E213" i="12"/>
  <c r="AL212" i="12"/>
  <c r="AK212" i="12"/>
  <c r="AJ212" i="12"/>
  <c r="AI212" i="12"/>
  <c r="AH212" i="12"/>
  <c r="AG212" i="12"/>
  <c r="AF212" i="12"/>
  <c r="AE212" i="12"/>
  <c r="AD212" i="12"/>
  <c r="AC212" i="12"/>
  <c r="AB212" i="12"/>
  <c r="AA212" i="12"/>
  <c r="Z212" i="12"/>
  <c r="Y212" i="12"/>
  <c r="X212" i="12"/>
  <c r="W212" i="12"/>
  <c r="V212" i="12"/>
  <c r="U212" i="12"/>
  <c r="T212" i="12"/>
  <c r="S212" i="12"/>
  <c r="R212" i="12"/>
  <c r="Q212" i="12"/>
  <c r="P212" i="12"/>
  <c r="O212" i="12"/>
  <c r="N212" i="12"/>
  <c r="M212" i="12"/>
  <c r="L212" i="12"/>
  <c r="K212" i="12"/>
  <c r="J212" i="12"/>
  <c r="I212" i="12"/>
  <c r="H212" i="12"/>
  <c r="G212" i="12"/>
  <c r="F212" i="12"/>
  <c r="E212" i="12"/>
  <c r="AL211" i="12"/>
  <c r="AK211" i="12"/>
  <c r="AJ211" i="12"/>
  <c r="AI211" i="12"/>
  <c r="AH211" i="12"/>
  <c r="AG211" i="12"/>
  <c r="AF211" i="12"/>
  <c r="AE211" i="12"/>
  <c r="AD211" i="12"/>
  <c r="AC211" i="12"/>
  <c r="AB211" i="12"/>
  <c r="AA211" i="12"/>
  <c r="Z211" i="12"/>
  <c r="Y211" i="12"/>
  <c r="X211" i="12"/>
  <c r="W211" i="12"/>
  <c r="V211" i="12"/>
  <c r="U211" i="12"/>
  <c r="T211" i="12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AL210" i="12"/>
  <c r="AK210" i="12"/>
  <c r="AJ210" i="12"/>
  <c r="AI210" i="12"/>
  <c r="AH210" i="12"/>
  <c r="AG210" i="12"/>
  <c r="AF210" i="12"/>
  <c r="AE210" i="12"/>
  <c r="AD210" i="12"/>
  <c r="AC210" i="12"/>
  <c r="AB210" i="12"/>
  <c r="AA210" i="12"/>
  <c r="Z210" i="12"/>
  <c r="Y210" i="12"/>
  <c r="X210" i="12"/>
  <c r="W210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AL209" i="12"/>
  <c r="AK209" i="12"/>
  <c r="AJ209" i="12"/>
  <c r="AI209" i="12"/>
  <c r="AH209" i="12"/>
  <c r="AG209" i="12"/>
  <c r="AF209" i="12"/>
  <c r="AE209" i="12"/>
  <c r="AD209" i="12"/>
  <c r="AC209" i="12"/>
  <c r="AB209" i="12"/>
  <c r="AA209" i="12"/>
  <c r="Z209" i="12"/>
  <c r="Y209" i="12"/>
  <c r="X209" i="12"/>
  <c r="W209" i="12"/>
  <c r="V209" i="12"/>
  <c r="U209" i="12"/>
  <c r="T209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AL208" i="12"/>
  <c r="AK208" i="12"/>
  <c r="AJ208" i="12"/>
  <c r="AI208" i="12"/>
  <c r="AH208" i="12"/>
  <c r="AG208" i="12"/>
  <c r="AF208" i="12"/>
  <c r="AE208" i="12"/>
  <c r="AD208" i="12"/>
  <c r="AC208" i="12"/>
  <c r="AB208" i="12"/>
  <c r="AA208" i="12"/>
  <c r="Z208" i="12"/>
  <c r="Y208" i="12"/>
  <c r="X208" i="12"/>
  <c r="W208" i="12"/>
  <c r="V208" i="12"/>
  <c r="U208" i="12"/>
  <c r="T208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AL207" i="12"/>
  <c r="AK207" i="12"/>
  <c r="AJ207" i="12"/>
  <c r="AI207" i="12"/>
  <c r="AH207" i="12"/>
  <c r="AG207" i="12"/>
  <c r="AF207" i="12"/>
  <c r="AE207" i="12"/>
  <c r="AD207" i="12"/>
  <c r="AC207" i="12"/>
  <c r="AB207" i="12"/>
  <c r="AA207" i="12"/>
  <c r="Z207" i="12"/>
  <c r="Y207" i="12"/>
  <c r="X207" i="12"/>
  <c r="W207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AL206" i="12"/>
  <c r="AK206" i="12"/>
  <c r="AJ206" i="12"/>
  <c r="AI206" i="12"/>
  <c r="AH206" i="12"/>
  <c r="AG206" i="12"/>
  <c r="AF206" i="12"/>
  <c r="AE206" i="12"/>
  <c r="AD206" i="12"/>
  <c r="AC206" i="12"/>
  <c r="AB206" i="12"/>
  <c r="AA206" i="12"/>
  <c r="Z206" i="12"/>
  <c r="Y206" i="12"/>
  <c r="X206" i="12"/>
  <c r="W206" i="12"/>
  <c r="V206" i="12"/>
  <c r="U206" i="12"/>
  <c r="T206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AL205" i="12"/>
  <c r="AK205" i="12"/>
  <c r="AJ205" i="12"/>
  <c r="AI205" i="12"/>
  <c r="AH205" i="12"/>
  <c r="AG205" i="12"/>
  <c r="AF205" i="12"/>
  <c r="AE205" i="12"/>
  <c r="AD205" i="12"/>
  <c r="AC205" i="12"/>
  <c r="AB205" i="12"/>
  <c r="AA205" i="12"/>
  <c r="Z205" i="12"/>
  <c r="Y205" i="12"/>
  <c r="X205" i="12"/>
  <c r="W205" i="12"/>
  <c r="V205" i="12"/>
  <c r="U205" i="12"/>
  <c r="T205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AL203" i="12"/>
  <c r="AK203" i="12"/>
  <c r="AJ203" i="12"/>
  <c r="AI203" i="12"/>
  <c r="AH203" i="12"/>
  <c r="AG203" i="12"/>
  <c r="AF203" i="12"/>
  <c r="AE203" i="12"/>
  <c r="AD203" i="12"/>
  <c r="AC203" i="12"/>
  <c r="AB203" i="12"/>
  <c r="AA203" i="12"/>
  <c r="Z203" i="12"/>
  <c r="Y203" i="12"/>
  <c r="X203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AL202" i="12"/>
  <c r="AK202" i="12"/>
  <c r="AJ202" i="12"/>
  <c r="AI202" i="12"/>
  <c r="AH202" i="12"/>
  <c r="AG202" i="12"/>
  <c r="AF202" i="12"/>
  <c r="AE202" i="12"/>
  <c r="AD202" i="12"/>
  <c r="AC202" i="12"/>
  <c r="AB202" i="12"/>
  <c r="AA202" i="12"/>
  <c r="Z202" i="12"/>
  <c r="Y202" i="12"/>
  <c r="X202" i="12"/>
  <c r="W202" i="12"/>
  <c r="V202" i="12"/>
  <c r="U202" i="12"/>
  <c r="T202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AL201" i="12"/>
  <c r="AK201" i="12"/>
  <c r="AJ201" i="12"/>
  <c r="AI201" i="12"/>
  <c r="AH201" i="12"/>
  <c r="AG201" i="12"/>
  <c r="AF201" i="12"/>
  <c r="AE201" i="12"/>
  <c r="AD201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AL200" i="12"/>
  <c r="AK200" i="12"/>
  <c r="AJ200" i="12"/>
  <c r="AI200" i="12"/>
  <c r="AH200" i="12"/>
  <c r="AG200" i="12"/>
  <c r="AF200" i="12"/>
  <c r="AE200" i="12"/>
  <c r="AD200" i="12"/>
  <c r="AC200" i="12"/>
  <c r="AB200" i="12"/>
  <c r="AA200" i="12"/>
  <c r="Z200" i="12"/>
  <c r="Y200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AL199" i="12"/>
  <c r="AK199" i="12"/>
  <c r="AJ199" i="12"/>
  <c r="AI199" i="12"/>
  <c r="AH199" i="12"/>
  <c r="AG199" i="12"/>
  <c r="AF199" i="12"/>
  <c r="AE199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E199" i="12"/>
  <c r="AL198" i="12"/>
  <c r="AK198" i="12"/>
  <c r="AJ198" i="12"/>
  <c r="AI198" i="12"/>
  <c r="AH198" i="12"/>
  <c r="AG198" i="12"/>
  <c r="AF198" i="12"/>
  <c r="AE198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AL197" i="12"/>
  <c r="AK197" i="12"/>
  <c r="AJ197" i="12"/>
  <c r="AI197" i="12"/>
  <c r="AH197" i="12"/>
  <c r="AG197" i="12"/>
  <c r="AF197" i="12"/>
  <c r="AE197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I197" i="12"/>
  <c r="H197" i="12"/>
  <c r="G197" i="12"/>
  <c r="F197" i="12"/>
  <c r="E197" i="12"/>
  <c r="AL196" i="12"/>
  <c r="AK196" i="12"/>
  <c r="AJ196" i="12"/>
  <c r="AI196" i="12"/>
  <c r="AH196" i="12"/>
  <c r="AG196" i="12"/>
  <c r="AF196" i="12"/>
  <c r="AE196" i="12"/>
  <c r="AD196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E196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AL194" i="12"/>
  <c r="AK194" i="12"/>
  <c r="AJ194" i="12"/>
  <c r="AI194" i="12"/>
  <c r="AH194" i="12"/>
  <c r="AG194" i="12"/>
  <c r="AF194" i="12"/>
  <c r="AE194" i="12"/>
  <c r="AD194" i="12"/>
  <c r="AC194" i="12"/>
  <c r="AB194" i="12"/>
  <c r="AA194" i="12"/>
  <c r="Z194" i="12"/>
  <c r="Y194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AL193" i="12"/>
  <c r="AK193" i="12"/>
  <c r="AJ193" i="12"/>
  <c r="AI193" i="12"/>
  <c r="AH193" i="12"/>
  <c r="AG193" i="12"/>
  <c r="AF193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AL192" i="12"/>
  <c r="AK192" i="12"/>
  <c r="AJ192" i="12"/>
  <c r="AI192" i="12"/>
  <c r="AH192" i="12"/>
  <c r="AG192" i="12"/>
  <c r="AF192" i="12"/>
  <c r="AE192" i="12"/>
  <c r="AD192" i="12"/>
  <c r="AC192" i="12"/>
  <c r="AB192" i="12"/>
  <c r="AA192" i="12"/>
  <c r="Z192" i="12"/>
  <c r="Y192" i="12"/>
  <c r="X192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AL191" i="12"/>
  <c r="AK191" i="12"/>
  <c r="AJ191" i="12"/>
  <c r="AI191" i="12"/>
  <c r="AH191" i="12"/>
  <c r="AG191" i="12"/>
  <c r="AF191" i="12"/>
  <c r="AE191" i="12"/>
  <c r="AD191" i="12"/>
  <c r="AC191" i="12"/>
  <c r="AB191" i="12"/>
  <c r="AA191" i="12"/>
  <c r="Z191" i="12"/>
  <c r="Y191" i="12"/>
  <c r="X191" i="12"/>
  <c r="W191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AL190" i="12"/>
  <c r="AK190" i="12"/>
  <c r="AJ190" i="12"/>
  <c r="AI190" i="12"/>
  <c r="AH190" i="12"/>
  <c r="AG190" i="12"/>
  <c r="AF190" i="12"/>
  <c r="AE190" i="12"/>
  <c r="AD190" i="12"/>
  <c r="AC190" i="12"/>
  <c r="AB190" i="12"/>
  <c r="AA190" i="12"/>
  <c r="Z190" i="12"/>
  <c r="Y190" i="12"/>
  <c r="X190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AL189" i="12"/>
  <c r="AK189" i="12"/>
  <c r="AJ189" i="12"/>
  <c r="AI189" i="12"/>
  <c r="AH189" i="12"/>
  <c r="AG189" i="12"/>
  <c r="AF189" i="12"/>
  <c r="AE189" i="12"/>
  <c r="AD189" i="12"/>
  <c r="AC189" i="12"/>
  <c r="AB189" i="12"/>
  <c r="AA189" i="12"/>
  <c r="Z189" i="12"/>
  <c r="Y189" i="12"/>
  <c r="X189" i="12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AL188" i="12"/>
  <c r="AK188" i="12"/>
  <c r="AJ188" i="12"/>
  <c r="AI188" i="12"/>
  <c r="AH188" i="12"/>
  <c r="AG188" i="12"/>
  <c r="AF188" i="12"/>
  <c r="AE188" i="12"/>
  <c r="AD188" i="12"/>
  <c r="AC188" i="12"/>
  <c r="AB188" i="12"/>
  <c r="AA188" i="12"/>
  <c r="Z188" i="12"/>
  <c r="Y188" i="12"/>
  <c r="X188" i="12"/>
  <c r="W188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AL187" i="12"/>
  <c r="AK187" i="12"/>
  <c r="AJ187" i="12"/>
  <c r="AI187" i="12"/>
  <c r="AH187" i="12"/>
  <c r="AG187" i="12"/>
  <c r="AF187" i="12"/>
  <c r="AE187" i="12"/>
  <c r="AD187" i="12"/>
  <c r="AC187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AL186" i="12"/>
  <c r="AK186" i="12"/>
  <c r="AJ186" i="12"/>
  <c r="AI186" i="12"/>
  <c r="AH186" i="12"/>
  <c r="AG186" i="12"/>
  <c r="AF186" i="12"/>
  <c r="AE186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AL185" i="12"/>
  <c r="AK185" i="12"/>
  <c r="AJ185" i="12"/>
  <c r="AI185" i="12"/>
  <c r="AH185" i="12"/>
  <c r="AG185" i="12"/>
  <c r="AF185" i="12"/>
  <c r="AE185" i="12"/>
  <c r="AD185" i="12"/>
  <c r="AC185" i="12"/>
  <c r="AB185" i="12"/>
  <c r="AA185" i="12"/>
  <c r="Z185" i="12"/>
  <c r="Y185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AL184" i="12"/>
  <c r="AK184" i="12"/>
  <c r="AJ184" i="12"/>
  <c r="AI184" i="12"/>
  <c r="AH184" i="12"/>
  <c r="AG184" i="12"/>
  <c r="AF184" i="12"/>
  <c r="AE184" i="12"/>
  <c r="AD184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AL183" i="12"/>
  <c r="AK183" i="12"/>
  <c r="AJ183" i="12"/>
  <c r="AI183" i="12"/>
  <c r="AH183" i="12"/>
  <c r="AG183" i="12"/>
  <c r="AF183" i="12"/>
  <c r="AE183" i="12"/>
  <c r="AD183" i="12"/>
  <c r="AC183" i="12"/>
  <c r="AB183" i="12"/>
  <c r="AA183" i="12"/>
  <c r="Z183" i="12"/>
  <c r="Y183" i="12"/>
  <c r="X183" i="12"/>
  <c r="W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AL182" i="12"/>
  <c r="AK182" i="12"/>
  <c r="AJ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AL181" i="12"/>
  <c r="AK181" i="12"/>
  <c r="AJ181" i="12"/>
  <c r="AI181" i="12"/>
  <c r="AH181" i="12"/>
  <c r="AG181" i="12"/>
  <c r="AF181" i="12"/>
  <c r="AE181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AL180" i="12"/>
  <c r="AK180" i="12"/>
  <c r="AJ180" i="12"/>
  <c r="AI180" i="12"/>
  <c r="AH180" i="12"/>
  <c r="AG180" i="12"/>
  <c r="AF180" i="12"/>
  <c r="AE180" i="12"/>
  <c r="AD180" i="12"/>
  <c r="AC180" i="12"/>
  <c r="AB180" i="12"/>
  <c r="AA180" i="12"/>
  <c r="Z180" i="12"/>
  <c r="Y180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I180" i="12"/>
  <c r="H180" i="12"/>
  <c r="G180" i="12"/>
  <c r="F180" i="12"/>
  <c r="E180" i="12"/>
  <c r="AL179" i="12"/>
  <c r="AK179" i="12"/>
  <c r="AJ179" i="12"/>
  <c r="AI179" i="12"/>
  <c r="AH179" i="12"/>
  <c r="AG179" i="12"/>
  <c r="AF179" i="12"/>
  <c r="AE179" i="12"/>
  <c r="AD179" i="12"/>
  <c r="AC179" i="12"/>
  <c r="AB179" i="12"/>
  <c r="AA179" i="12"/>
  <c r="Z179" i="12"/>
  <c r="Y179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AL178" i="12"/>
  <c r="AK178" i="12"/>
  <c r="AJ178" i="12"/>
  <c r="AI178" i="12"/>
  <c r="AH178" i="12"/>
  <c r="AG178" i="12"/>
  <c r="AF178" i="12"/>
  <c r="AE178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AL177" i="12"/>
  <c r="AK177" i="12"/>
  <c r="AJ177" i="12"/>
  <c r="AI177" i="12"/>
  <c r="AH177" i="12"/>
  <c r="AG177" i="12"/>
  <c r="AF177" i="12"/>
  <c r="AE177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AL176" i="12"/>
  <c r="AK176" i="12"/>
  <c r="AJ176" i="12"/>
  <c r="AI176" i="12"/>
  <c r="AH176" i="12"/>
  <c r="AG176" i="12"/>
  <c r="AF176" i="12"/>
  <c r="AE176" i="12"/>
  <c r="AD176" i="12"/>
  <c r="AC176" i="12"/>
  <c r="AB176" i="12"/>
  <c r="AA176" i="12"/>
  <c r="Z176" i="12"/>
  <c r="Y176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AL175" i="12"/>
  <c r="AK175" i="12"/>
  <c r="AJ175" i="12"/>
  <c r="AI175" i="12"/>
  <c r="AH175" i="12"/>
  <c r="AG175" i="12"/>
  <c r="AF175" i="12"/>
  <c r="AE175" i="12"/>
  <c r="AD175" i="12"/>
  <c r="AC175" i="12"/>
  <c r="AB175" i="12"/>
  <c r="AA175" i="12"/>
  <c r="Z175" i="12"/>
  <c r="Y175" i="12"/>
  <c r="X175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AL174" i="12"/>
  <c r="AK174" i="12"/>
  <c r="AJ174" i="12"/>
  <c r="AI174" i="12"/>
  <c r="AH174" i="12"/>
  <c r="AG174" i="12"/>
  <c r="AF174" i="12"/>
  <c r="AE174" i="12"/>
  <c r="AD174" i="12"/>
  <c r="AC174" i="12"/>
  <c r="AB174" i="12"/>
  <c r="AA174" i="12"/>
  <c r="Z174" i="12"/>
  <c r="Y174" i="12"/>
  <c r="X174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AL173" i="12"/>
  <c r="AK173" i="12"/>
  <c r="AJ173" i="12"/>
  <c r="AI173" i="12"/>
  <c r="AH173" i="12"/>
  <c r="AG173" i="12"/>
  <c r="AF173" i="12"/>
  <c r="AE173" i="12"/>
  <c r="AD173" i="12"/>
  <c r="AC173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AL172" i="12"/>
  <c r="AK172" i="12"/>
  <c r="AJ172" i="12"/>
  <c r="AI172" i="12"/>
  <c r="AH172" i="12"/>
  <c r="AG172" i="12"/>
  <c r="AF172" i="12"/>
  <c r="AE172" i="12"/>
  <c r="AD172" i="12"/>
  <c r="AC172" i="12"/>
  <c r="AB172" i="12"/>
  <c r="AA172" i="12"/>
  <c r="Z172" i="12"/>
  <c r="Y172" i="12"/>
  <c r="X172" i="12"/>
  <c r="W172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AL171" i="12"/>
  <c r="AK171" i="12"/>
  <c r="AJ171" i="12"/>
  <c r="AI171" i="12"/>
  <c r="AH171" i="12"/>
  <c r="AG171" i="12"/>
  <c r="AF171" i="12"/>
  <c r="AE171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AL170" i="12"/>
  <c r="AK170" i="12"/>
  <c r="AJ170" i="12"/>
  <c r="AI170" i="12"/>
  <c r="AH170" i="12"/>
  <c r="AG170" i="12"/>
  <c r="AF170" i="12"/>
  <c r="AE170" i="12"/>
  <c r="AD170" i="12"/>
  <c r="AC170" i="12"/>
  <c r="AB170" i="12"/>
  <c r="AA170" i="12"/>
  <c r="Z170" i="12"/>
  <c r="Y170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AL169" i="12"/>
  <c r="AK169" i="12"/>
  <c r="AJ169" i="12"/>
  <c r="AI169" i="12"/>
  <c r="AH169" i="12"/>
  <c r="AG169" i="12"/>
  <c r="AF169" i="12"/>
  <c r="AE169" i="12"/>
  <c r="AD169" i="12"/>
  <c r="AC169" i="12"/>
  <c r="AB169" i="12"/>
  <c r="AA169" i="12"/>
  <c r="Z169" i="12"/>
  <c r="Y169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AL168" i="12"/>
  <c r="AK168" i="12"/>
  <c r="AJ168" i="12"/>
  <c r="AI168" i="12"/>
  <c r="AH168" i="12"/>
  <c r="AG168" i="12"/>
  <c r="AF168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AL167" i="12"/>
  <c r="AK167" i="12"/>
  <c r="AJ167" i="12"/>
  <c r="AI167" i="12"/>
  <c r="AH167" i="12"/>
  <c r="AG167" i="12"/>
  <c r="AF167" i="12"/>
  <c r="AE167" i="12"/>
  <c r="AD167" i="12"/>
  <c r="AC167" i="12"/>
  <c r="AB167" i="12"/>
  <c r="AA167" i="12"/>
  <c r="Z167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AL166" i="12"/>
  <c r="AK166" i="12"/>
  <c r="AJ166" i="12"/>
  <c r="AI166" i="12"/>
  <c r="AH166" i="12"/>
  <c r="AG166" i="12"/>
  <c r="AF166" i="12"/>
  <c r="AE166" i="12"/>
  <c r="AD166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AL165" i="12"/>
  <c r="AK165" i="12"/>
  <c r="AJ165" i="12"/>
  <c r="AI165" i="12"/>
  <c r="AH165" i="12"/>
  <c r="AG165" i="12"/>
  <c r="AF165" i="12"/>
  <c r="AE165" i="12"/>
  <c r="AD165" i="12"/>
  <c r="AC165" i="12"/>
  <c r="AB165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AL154" i="12"/>
  <c r="AK154" i="12"/>
  <c r="AJ154" i="12"/>
  <c r="AI154" i="12"/>
  <c r="AH154" i="12"/>
  <c r="AG154" i="12"/>
  <c r="AF154" i="12"/>
  <c r="AE154" i="12"/>
  <c r="AD154" i="12"/>
  <c r="AC154" i="12"/>
  <c r="AB154" i="12"/>
  <c r="AA154" i="12"/>
  <c r="Z154" i="12"/>
  <c r="Y154" i="12"/>
  <c r="X154" i="12"/>
  <c r="W154" i="12"/>
  <c r="V154" i="12"/>
  <c r="U154" i="12"/>
  <c r="T154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AL153" i="12"/>
  <c r="AK153" i="12"/>
  <c r="AJ153" i="12"/>
  <c r="AI153" i="12"/>
  <c r="AH153" i="12"/>
  <c r="AG153" i="12"/>
  <c r="AF153" i="12"/>
  <c r="AE153" i="12"/>
  <c r="AD153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AL152" i="12"/>
  <c r="AK152" i="12"/>
  <c r="AJ152" i="12"/>
  <c r="AI152" i="12"/>
  <c r="AH152" i="12"/>
  <c r="AG152" i="12"/>
  <c r="AF152" i="12"/>
  <c r="AE152" i="12"/>
  <c r="AD152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AL150" i="12"/>
  <c r="AK150" i="12"/>
  <c r="AJ150" i="12"/>
  <c r="AI150" i="12"/>
  <c r="AH150" i="12"/>
  <c r="AG150" i="12"/>
  <c r="AF150" i="12"/>
  <c r="AE150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AL149" i="12"/>
  <c r="AK149" i="12"/>
  <c r="AJ149" i="12"/>
  <c r="AI149" i="12"/>
  <c r="AH149" i="12"/>
  <c r="AG149" i="12"/>
  <c r="AF149" i="12"/>
  <c r="AE149" i="12"/>
  <c r="AD149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AL147" i="12"/>
  <c r="AK147" i="12"/>
  <c r="AJ147" i="12"/>
  <c r="AI147" i="12"/>
  <c r="AH147" i="12"/>
  <c r="AG147" i="12"/>
  <c r="AF147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AL146" i="12"/>
  <c r="AK146" i="12"/>
  <c r="AJ146" i="12"/>
  <c r="AI146" i="12"/>
  <c r="AH146" i="12"/>
  <c r="AG146" i="12"/>
  <c r="AF146" i="12"/>
  <c r="AE146" i="12"/>
  <c r="AD146" i="12"/>
  <c r="AC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AL145" i="12"/>
  <c r="AK145" i="12"/>
  <c r="AJ145" i="12"/>
  <c r="AI145" i="12"/>
  <c r="AH145" i="12"/>
  <c r="AG145" i="12"/>
  <c r="AF145" i="12"/>
  <c r="AE145" i="12"/>
  <c r="AD145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AL144" i="12"/>
  <c r="AK144" i="12"/>
  <c r="AJ144" i="12"/>
  <c r="AI144" i="12"/>
  <c r="AH144" i="12"/>
  <c r="AG144" i="12"/>
  <c r="AF144" i="12"/>
  <c r="AE144" i="12"/>
  <c r="AD144" i="12"/>
  <c r="AC144" i="12"/>
  <c r="AB144" i="12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AL143" i="12"/>
  <c r="AK143" i="12"/>
  <c r="AJ143" i="12"/>
  <c r="AI143" i="12"/>
  <c r="AH143" i="12"/>
  <c r="AG143" i="12"/>
  <c r="AF143" i="12"/>
  <c r="AE143" i="12"/>
  <c r="AD143" i="12"/>
  <c r="AC143" i="12"/>
  <c r="AB143" i="12"/>
  <c r="AA143" i="12"/>
  <c r="Z143" i="12"/>
  <c r="Y143" i="12"/>
  <c r="X143" i="12"/>
  <c r="W143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AL142" i="12"/>
  <c r="AK142" i="12"/>
  <c r="AJ142" i="12"/>
  <c r="AI142" i="12"/>
  <c r="AH142" i="12"/>
  <c r="AG142" i="12"/>
  <c r="AF142" i="12"/>
  <c r="AE142" i="12"/>
  <c r="AD142" i="12"/>
  <c r="AC142" i="12"/>
  <c r="AB142" i="12"/>
  <c r="AA142" i="12"/>
  <c r="Z142" i="12"/>
  <c r="Y142" i="12"/>
  <c r="X142" i="12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AL139" i="12"/>
  <c r="AK139" i="12"/>
  <c r="AJ139" i="12"/>
  <c r="AI139" i="12"/>
  <c r="AH139" i="12"/>
  <c r="AG139" i="12"/>
  <c r="AF139" i="12"/>
  <c r="AE139" i="12"/>
  <c r="AD139" i="12"/>
  <c r="AC139" i="12"/>
  <c r="AB139" i="12"/>
  <c r="AA139" i="12"/>
  <c r="Z139" i="12"/>
  <c r="Y139" i="12"/>
  <c r="X139" i="12"/>
  <c r="W139" i="12"/>
  <c r="V139" i="12"/>
  <c r="U139" i="12"/>
  <c r="T139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AL138" i="12"/>
  <c r="AK138" i="12"/>
  <c r="AJ138" i="12"/>
  <c r="AI138" i="12"/>
  <c r="AH138" i="12"/>
  <c r="AG138" i="12"/>
  <c r="AF138" i="12"/>
  <c r="AE138" i="12"/>
  <c r="AD138" i="12"/>
  <c r="AC138" i="12"/>
  <c r="AB138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AL137" i="12"/>
  <c r="AK137" i="12"/>
  <c r="AJ137" i="12"/>
  <c r="AI137" i="12"/>
  <c r="AH137" i="12"/>
  <c r="AG137" i="12"/>
  <c r="AF137" i="12"/>
  <c r="AE137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AL136" i="12"/>
  <c r="AK136" i="12"/>
  <c r="AJ136" i="12"/>
  <c r="AI136" i="12"/>
  <c r="AH136" i="12"/>
  <c r="AG136" i="12"/>
  <c r="AF136" i="12"/>
  <c r="AE136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AL135" i="12"/>
  <c r="AK135" i="12"/>
  <c r="AJ135" i="12"/>
  <c r="AI135" i="12"/>
  <c r="AH135" i="12"/>
  <c r="AG135" i="12"/>
  <c r="AF135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AL134" i="12"/>
  <c r="AK134" i="12"/>
  <c r="AJ134" i="12"/>
  <c r="AI134" i="12"/>
  <c r="AH134" i="12"/>
  <c r="AG134" i="12"/>
  <c r="AF134" i="12"/>
  <c r="AE134" i="12"/>
  <c r="AD134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AL133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AL131" i="12"/>
  <c r="AK131" i="12"/>
  <c r="AJ131" i="12"/>
  <c r="AI131" i="12"/>
  <c r="AH131" i="12"/>
  <c r="AG131" i="12"/>
  <c r="AF131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AL129" i="12"/>
  <c r="AK129" i="12"/>
  <c r="AJ129" i="12"/>
  <c r="AI129" i="12"/>
  <c r="AH129" i="12"/>
  <c r="AG129" i="12"/>
  <c r="AF129" i="12"/>
  <c r="AE129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AL128" i="12"/>
  <c r="AK128" i="12"/>
  <c r="AJ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AL124" i="12"/>
  <c r="AK124" i="12"/>
  <c r="AJ124" i="12"/>
  <c r="AI124" i="12"/>
  <c r="AH124" i="12"/>
  <c r="AG124" i="12"/>
  <c r="AF124" i="12"/>
  <c r="AE124" i="12"/>
  <c r="AD124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AL123" i="12"/>
  <c r="AK123" i="12"/>
  <c r="AJ123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AL122" i="12"/>
  <c r="AK122" i="12"/>
  <c r="AJ122" i="12"/>
  <c r="AI122" i="12"/>
  <c r="AH122" i="12"/>
  <c r="AG122" i="12"/>
  <c r="AF122" i="12"/>
  <c r="AE122" i="12"/>
  <c r="AD122" i="12"/>
  <c r="AC122" i="12"/>
  <c r="AB122" i="12"/>
  <c r="AA122" i="12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AL121" i="12"/>
  <c r="AK121" i="12"/>
  <c r="AJ121" i="12"/>
  <c r="AI121" i="12"/>
  <c r="AH121" i="12"/>
  <c r="AG121" i="12"/>
  <c r="AF121" i="12"/>
  <c r="AE121" i="12"/>
  <c r="AD121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AL120" i="12"/>
  <c r="AK120" i="12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AL118" i="12"/>
  <c r="AK118" i="12"/>
  <c r="AJ118" i="12"/>
  <c r="AI118" i="12"/>
  <c r="AH118" i="12"/>
  <c r="AG118" i="12"/>
  <c r="AF118" i="12"/>
  <c r="AE118" i="12"/>
  <c r="AD118" i="12"/>
  <c r="AC118" i="12"/>
  <c r="AB118" i="12"/>
  <c r="AA118" i="12"/>
  <c r="Z118" i="12"/>
  <c r="Y118" i="12"/>
  <c r="X118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AL117" i="12"/>
  <c r="AK117" i="12"/>
  <c r="AJ117" i="12"/>
  <c r="AI117" i="12"/>
  <c r="AH117" i="12"/>
  <c r="AG117" i="12"/>
  <c r="AF117" i="12"/>
  <c r="AE117" i="12"/>
  <c r="AD117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AL116" i="12"/>
  <c r="AK116" i="12"/>
  <c r="AJ116" i="12"/>
  <c r="AI116" i="12"/>
  <c r="AH116" i="12"/>
  <c r="AG116" i="12"/>
  <c r="AF116" i="12"/>
  <c r="AE116" i="12"/>
  <c r="AD116" i="12"/>
  <c r="AC116" i="12"/>
  <c r="AB116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AL115" i="12"/>
  <c r="AK115" i="12"/>
  <c r="AJ115" i="12"/>
  <c r="AI115" i="12"/>
  <c r="AH115" i="12"/>
  <c r="AG115" i="12"/>
  <c r="AF115" i="12"/>
  <c r="AE115" i="12"/>
  <c r="AD115" i="12"/>
  <c r="AC115" i="12"/>
  <c r="AB115" i="12"/>
  <c r="AA115" i="12"/>
  <c r="Z115" i="12"/>
  <c r="Y115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AL114" i="12"/>
  <c r="AK114" i="12"/>
  <c r="AJ114" i="12"/>
  <c r="AI114" i="12"/>
  <c r="AH114" i="12"/>
  <c r="AG114" i="12"/>
  <c r="AF114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AL112" i="12"/>
  <c r="AK112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AL110" i="12"/>
  <c r="AK110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AL102" i="12"/>
  <c r="AK102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AL100" i="12"/>
  <c r="AK100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AL97" i="12"/>
  <c r="AK97" i="12"/>
  <c r="AJ97" i="12"/>
  <c r="AI97" i="12"/>
  <c r="AH97" i="12"/>
  <c r="AG97" i="12"/>
  <c r="AF97" i="12"/>
  <c r="AE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AL86" i="12"/>
  <c r="AK86" i="12"/>
  <c r="AJ86" i="12"/>
  <c r="AI86" i="12"/>
  <c r="AH86" i="12"/>
  <c r="AG86" i="12"/>
  <c r="AF86" i="12"/>
  <c r="AE86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AL84" i="12"/>
  <c r="AK84" i="12"/>
  <c r="AJ84" i="12"/>
  <c r="AI84" i="12"/>
  <c r="AH84" i="12"/>
  <c r="AG84" i="12"/>
  <c r="AF84" i="12"/>
  <c r="AE84" i="12"/>
  <c r="AD84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AL82" i="12"/>
  <c r="AK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AL81" i="12"/>
  <c r="AK81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AL80" i="12"/>
  <c r="AK80" i="12"/>
  <c r="AJ80" i="12"/>
  <c r="AI80" i="12"/>
  <c r="AH80" i="12"/>
  <c r="AG80" i="12"/>
  <c r="AF80" i="12"/>
  <c r="AE80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AL69" i="12"/>
  <c r="AK69" i="12"/>
  <c r="AJ69" i="12"/>
  <c r="AI69" i="12"/>
  <c r="AH69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AL68" i="12"/>
  <c r="AK68" i="12"/>
  <c r="AJ68" i="12"/>
  <c r="AI68" i="12"/>
  <c r="AH68" i="12"/>
  <c r="AG68" i="12"/>
  <c r="AF68" i="12"/>
  <c r="AE68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AL39" i="12"/>
  <c r="AK39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</calcChain>
</file>

<file path=xl/sharedStrings.xml><?xml version="1.0" encoding="utf-8"?>
<sst xmlns="http://schemas.openxmlformats.org/spreadsheetml/2006/main" count="4954" uniqueCount="1320">
  <si>
    <t>SAP Code</t>
  </si>
  <si>
    <t>NGY Code</t>
  </si>
  <si>
    <t>Aspect
Ratio</t>
    <phoneticPr fontId="4"/>
  </si>
  <si>
    <t xml:space="preserve"> </t>
    <phoneticPr fontId="4"/>
  </si>
  <si>
    <t>ASSURCS</t>
  </si>
  <si>
    <t>225/65R17</t>
  </si>
  <si>
    <t/>
  </si>
  <si>
    <t>175/75R15.5</t>
  </si>
  <si>
    <t>185/75R15.5</t>
  </si>
  <si>
    <t>700R16</t>
  </si>
  <si>
    <t>750R16</t>
  </si>
  <si>
    <t>195/85R16</t>
  </si>
  <si>
    <t>205/85R16</t>
  </si>
  <si>
    <t>825R16</t>
  </si>
  <si>
    <t>650R16</t>
  </si>
  <si>
    <t>225/80R17.5</t>
  </si>
  <si>
    <t>225/90R17.5</t>
  </si>
  <si>
    <t>11R22.5</t>
  </si>
  <si>
    <t>AWR A/S</t>
  </si>
  <si>
    <t>195/65R15</t>
  </si>
  <si>
    <t>215/70R16</t>
  </si>
  <si>
    <t>215/65R16</t>
  </si>
  <si>
    <t>205/60R16</t>
  </si>
  <si>
    <t>215/60R16</t>
  </si>
  <si>
    <t>205/55R16</t>
  </si>
  <si>
    <t>215/65R17</t>
  </si>
  <si>
    <t>235/65R17</t>
  </si>
  <si>
    <t>215/60R17</t>
  </si>
  <si>
    <t>225/60R17</t>
  </si>
  <si>
    <t>215/55R17</t>
  </si>
  <si>
    <t>225/55R17</t>
  </si>
  <si>
    <t>235/55R17</t>
  </si>
  <si>
    <t>215/50R17</t>
  </si>
  <si>
    <t>235/45R17</t>
  </si>
  <si>
    <t>235/65R18</t>
  </si>
  <si>
    <t>225/60R18</t>
  </si>
  <si>
    <t>235/60R18</t>
  </si>
  <si>
    <t>265/60R18</t>
  </si>
  <si>
    <t>225/55R18</t>
  </si>
  <si>
    <t>235/55R18</t>
  </si>
  <si>
    <t>255/55R18</t>
  </si>
  <si>
    <t>235/50R18</t>
  </si>
  <si>
    <t>225/45R18</t>
  </si>
  <si>
    <t>245/45R18</t>
  </si>
  <si>
    <t>235/55R19</t>
  </si>
  <si>
    <t>235/50R19</t>
  </si>
  <si>
    <t>255/50R19</t>
  </si>
  <si>
    <t>235/55R20</t>
  </si>
  <si>
    <t>255/50R20</t>
  </si>
  <si>
    <t>CARGOPR</t>
  </si>
  <si>
    <t>145/80R12LT</t>
  </si>
  <si>
    <t>145R12LT</t>
  </si>
  <si>
    <t>145R12</t>
  </si>
  <si>
    <t>155R12</t>
  </si>
  <si>
    <t>155/80R12LT</t>
  </si>
  <si>
    <t>145R13</t>
  </si>
  <si>
    <t>145/80R13LT</t>
  </si>
  <si>
    <t>155R13</t>
  </si>
  <si>
    <t>155/80R13LT</t>
  </si>
  <si>
    <t>165R13</t>
  </si>
  <si>
    <t>165/80R13LT</t>
  </si>
  <si>
    <t>155/80R14</t>
  </si>
  <si>
    <t>165/80R14</t>
  </si>
  <si>
    <t>175R14</t>
  </si>
  <si>
    <t>175/80R14LT</t>
  </si>
  <si>
    <t>185/80R14</t>
  </si>
  <si>
    <t>195R14</t>
  </si>
  <si>
    <t>195/80R14LT</t>
  </si>
  <si>
    <t>185/80R15</t>
  </si>
  <si>
    <t>195/80R15LT</t>
  </si>
  <si>
    <t>195/80R15</t>
  </si>
  <si>
    <t>215/70R15</t>
  </si>
  <si>
    <t>235/60R17</t>
  </si>
  <si>
    <t>DURAGRP</t>
  </si>
  <si>
    <t>165/70R14</t>
  </si>
  <si>
    <t>175/70R14</t>
  </si>
  <si>
    <t>175/65R15</t>
  </si>
  <si>
    <t>EAG F1 ASY</t>
  </si>
  <si>
    <t>235/50ZR17</t>
  </si>
  <si>
    <t>245/45R17</t>
  </si>
  <si>
    <t>255/45R19</t>
  </si>
  <si>
    <t>255/40R19</t>
  </si>
  <si>
    <t>285/40R19</t>
  </si>
  <si>
    <t>205/55ZR17</t>
  </si>
  <si>
    <t>EAG F1 ASY SUV</t>
  </si>
  <si>
    <t>255/60R18</t>
  </si>
  <si>
    <t>255/60R19</t>
  </si>
  <si>
    <t>265/50R19</t>
  </si>
  <si>
    <t>285/45R19</t>
  </si>
  <si>
    <t>255/55R20</t>
  </si>
  <si>
    <t>235/50R20</t>
  </si>
  <si>
    <t>245/45R20</t>
  </si>
  <si>
    <t>245/45R21</t>
  </si>
  <si>
    <t>275/45R21</t>
  </si>
  <si>
    <t>295/40R22</t>
  </si>
  <si>
    <t>EAG F1 ASY2</t>
  </si>
  <si>
    <t>235/45ZR18</t>
  </si>
  <si>
    <t>265/45ZR18</t>
  </si>
  <si>
    <t>225/40R18</t>
  </si>
  <si>
    <t>235/40R18</t>
  </si>
  <si>
    <t>255/40R18</t>
  </si>
  <si>
    <t>245/35R18</t>
  </si>
  <si>
    <t>285/35R18</t>
  </si>
  <si>
    <t>225/40R19</t>
  </si>
  <si>
    <t>235/40ZR19</t>
  </si>
  <si>
    <t>265/40ZR19</t>
  </si>
  <si>
    <t>245/35R19</t>
  </si>
  <si>
    <t>285/35ZR19</t>
  </si>
  <si>
    <t>295/35ZR19</t>
  </si>
  <si>
    <t>245/40R20</t>
  </si>
  <si>
    <t>255/40R20</t>
  </si>
  <si>
    <t>235/35ZR20</t>
  </si>
  <si>
    <t>265/35ZR20</t>
  </si>
  <si>
    <t>275/35R20</t>
  </si>
  <si>
    <t>EAG F1 ASY2 SUV</t>
  </si>
  <si>
    <t>255/55R19</t>
  </si>
  <si>
    <t>285/45R20</t>
  </si>
  <si>
    <t>285/40R21</t>
  </si>
  <si>
    <t>EAG F1 ASY3</t>
  </si>
  <si>
    <t>225/50R17</t>
  </si>
  <si>
    <t>205/45R17</t>
  </si>
  <si>
    <t>215/45R17</t>
  </si>
  <si>
    <t>225/45R17</t>
  </si>
  <si>
    <t>205/40R17</t>
  </si>
  <si>
    <t>225/50R18</t>
  </si>
  <si>
    <t>205/40R18</t>
  </si>
  <si>
    <t>275/40R18</t>
  </si>
  <si>
    <t>255/35R18</t>
  </si>
  <si>
    <t>225/45R19</t>
  </si>
  <si>
    <t>265/45ZR19</t>
  </si>
  <si>
    <t>245/40R19</t>
  </si>
  <si>
    <t>295/40ZR19</t>
  </si>
  <si>
    <t>255/35R19</t>
  </si>
  <si>
    <t>275/35R19</t>
  </si>
  <si>
    <t>255/30R19</t>
  </si>
  <si>
    <t>285/30R19</t>
  </si>
  <si>
    <t>225/40R20</t>
  </si>
  <si>
    <t>245/40ZR20</t>
  </si>
  <si>
    <t>265/40R20</t>
  </si>
  <si>
    <t>245/35R20</t>
  </si>
  <si>
    <t>245/35ZR20</t>
  </si>
  <si>
    <t>255/35R20</t>
  </si>
  <si>
    <t>275/35ZR20</t>
  </si>
  <si>
    <t>275/30R20</t>
  </si>
  <si>
    <t>265/35ZR21</t>
  </si>
  <si>
    <t>265/35R21</t>
  </si>
  <si>
    <t>305/30ZR21</t>
  </si>
  <si>
    <t>265/35R22</t>
  </si>
  <si>
    <t>285/35R22</t>
  </si>
  <si>
    <t>EAG F1 ASY3 SUV</t>
  </si>
  <si>
    <t>275/55R19</t>
  </si>
  <si>
    <t>235/45R19</t>
  </si>
  <si>
    <t>275/45R19</t>
  </si>
  <si>
    <t>245/50R20</t>
  </si>
  <si>
    <t>275/50R20</t>
  </si>
  <si>
    <t>235/45R20</t>
  </si>
  <si>
    <t>255/45R20</t>
  </si>
  <si>
    <t>265/45R20</t>
  </si>
  <si>
    <t>275/45R20</t>
  </si>
  <si>
    <t>275/40R20</t>
  </si>
  <si>
    <t>295/40R20</t>
  </si>
  <si>
    <t>315/35R20</t>
  </si>
  <si>
    <t>265/45R21</t>
  </si>
  <si>
    <t>255/40R21</t>
  </si>
  <si>
    <t>275/40R21</t>
  </si>
  <si>
    <t>295/40R21</t>
  </si>
  <si>
    <t>295/35R21</t>
  </si>
  <si>
    <t>275/40R22</t>
  </si>
  <si>
    <t>275/35R22</t>
  </si>
  <si>
    <t>295/35R22</t>
  </si>
  <si>
    <t>EAG F1 ASY5</t>
  </si>
  <si>
    <t>205/50R17</t>
  </si>
  <si>
    <t>215/40R17</t>
  </si>
  <si>
    <t>245/40R17</t>
  </si>
  <si>
    <t>235/45R18</t>
  </si>
  <si>
    <t>255/45R18</t>
  </si>
  <si>
    <t>245/40R18</t>
  </si>
  <si>
    <t>265/35R18</t>
  </si>
  <si>
    <t>275/35R18</t>
  </si>
  <si>
    <t>245/45R19</t>
  </si>
  <si>
    <t>225/35R19</t>
  </si>
  <si>
    <t>235/35R19</t>
  </si>
  <si>
    <t>265/40R21</t>
  </si>
  <si>
    <t>305/30R21</t>
  </si>
  <si>
    <t>EAG F1 S SPORT</t>
  </si>
  <si>
    <t>225/45ZR18</t>
  </si>
  <si>
    <t>245/45ZR18</t>
  </si>
  <si>
    <t>225/40ZR18</t>
  </si>
  <si>
    <t>235/40ZR18</t>
  </si>
  <si>
    <t>245/40ZR18</t>
  </si>
  <si>
    <t>255/40ZR18</t>
  </si>
  <si>
    <t>275/40ZR18</t>
  </si>
  <si>
    <t>245/35ZR18</t>
  </si>
  <si>
    <t>255/35ZR18</t>
  </si>
  <si>
    <t>245/40ZR19</t>
  </si>
  <si>
    <t>255/40ZR19</t>
  </si>
  <si>
    <t>225/35ZR19</t>
  </si>
  <si>
    <t>235/35ZR19</t>
  </si>
  <si>
    <t>245/35ZR19</t>
  </si>
  <si>
    <t>255/35ZR19</t>
  </si>
  <si>
    <t>265/35ZR19</t>
  </si>
  <si>
    <t>275/35ZR19</t>
  </si>
  <si>
    <t>285/30ZR19</t>
  </si>
  <si>
    <t>255/40ZR20</t>
  </si>
  <si>
    <t>255/35ZR20</t>
  </si>
  <si>
    <t>295/35ZR20</t>
  </si>
  <si>
    <t>295/30ZR20</t>
  </si>
  <si>
    <t>305/30ZR20</t>
  </si>
  <si>
    <t>245/35ZR21</t>
  </si>
  <si>
    <t>285/30ZR21</t>
  </si>
  <si>
    <t>315/30ZR21</t>
  </si>
  <si>
    <t>EAG F1 SPORT</t>
  </si>
  <si>
    <t>195/50R16</t>
  </si>
  <si>
    <t>215/45R16</t>
  </si>
  <si>
    <t>255/40R17</t>
  </si>
  <si>
    <t>215/45R18</t>
  </si>
  <si>
    <t>215/40R18</t>
  </si>
  <si>
    <t>EAG LS EXE</t>
  </si>
  <si>
    <t>175/60R14</t>
  </si>
  <si>
    <t>185/60R14</t>
  </si>
  <si>
    <t>195/60R15</t>
  </si>
  <si>
    <t>185/55R15</t>
  </si>
  <si>
    <t>195/50R15</t>
  </si>
  <si>
    <t>175/60R16</t>
  </si>
  <si>
    <t>195/60R16</t>
  </si>
  <si>
    <t>225/60R16</t>
  </si>
  <si>
    <t>215/55R16</t>
  </si>
  <si>
    <t>225/55R16</t>
  </si>
  <si>
    <t>205/50R16</t>
  </si>
  <si>
    <t>165/45R16</t>
  </si>
  <si>
    <t>195/45R16</t>
  </si>
  <si>
    <t>205/45R16</t>
  </si>
  <si>
    <t>215/35R19</t>
  </si>
  <si>
    <t>225/35R20</t>
  </si>
  <si>
    <t>EAG LS PRE</t>
  </si>
  <si>
    <t>205/65R15</t>
  </si>
  <si>
    <t>215/65R15</t>
  </si>
  <si>
    <t>235/40R19</t>
  </si>
  <si>
    <t>265/35R19</t>
  </si>
  <si>
    <t>155/90R16</t>
  </si>
  <si>
    <t>EAG RS SPT S-SPEC</t>
  </si>
  <si>
    <t>165/55R14</t>
  </si>
  <si>
    <t>195/55R15</t>
  </si>
  <si>
    <t>225/50R16</t>
  </si>
  <si>
    <t>255/45R17</t>
  </si>
  <si>
    <t>235/40R17</t>
  </si>
  <si>
    <t xml:space="preserve">EAG RVF </t>
  </si>
  <si>
    <t>205/70R15</t>
  </si>
  <si>
    <t>EAG RVF</t>
  </si>
  <si>
    <t>165/60R15</t>
  </si>
  <si>
    <t>165/55R15</t>
  </si>
  <si>
    <t>205/55R17</t>
  </si>
  <si>
    <t>215/55R18</t>
  </si>
  <si>
    <t>215/50R18</t>
  </si>
  <si>
    <t>EAG SPT</t>
  </si>
  <si>
    <t>285/40R20</t>
  </si>
  <si>
    <t>EAG TRG</t>
  </si>
  <si>
    <t xml:space="preserve">ECOSTG </t>
  </si>
  <si>
    <t>165/80R13</t>
  </si>
  <si>
    <t>175/65R14</t>
  </si>
  <si>
    <t>165/65R15</t>
  </si>
  <si>
    <t>175/60R15</t>
  </si>
  <si>
    <t>205/60R15</t>
  </si>
  <si>
    <t>EFG</t>
  </si>
  <si>
    <t>185/65R15</t>
  </si>
  <si>
    <t>245/55R16</t>
  </si>
  <si>
    <t>275/40R19</t>
  </si>
  <si>
    <t>EFG COMFT</t>
  </si>
  <si>
    <t>155/65R14</t>
  </si>
  <si>
    <t>165/60R14</t>
  </si>
  <si>
    <t>155/55R14</t>
  </si>
  <si>
    <t>185/60R15</t>
  </si>
  <si>
    <t>165/50R15</t>
  </si>
  <si>
    <t>195/65R16</t>
  </si>
  <si>
    <t>205/65R16</t>
  </si>
  <si>
    <t>185/60R16</t>
  </si>
  <si>
    <t>185/55R16</t>
  </si>
  <si>
    <t>195/55R16</t>
  </si>
  <si>
    <t>165/50R16</t>
  </si>
  <si>
    <t>195/60R17</t>
  </si>
  <si>
    <t>195/45R17</t>
  </si>
  <si>
    <t>245/50R18</t>
  </si>
  <si>
    <t>225/55R19</t>
  </si>
  <si>
    <t>EFG COMP</t>
  </si>
  <si>
    <t>EFG EG01</t>
  </si>
  <si>
    <t>145/80R13</t>
  </si>
  <si>
    <t>155/80R13</t>
  </si>
  <si>
    <t>175/70R13</t>
  </si>
  <si>
    <t>155/65R13</t>
  </si>
  <si>
    <t>185/70R14</t>
  </si>
  <si>
    <t>165/65R14</t>
  </si>
  <si>
    <t>185/65R14</t>
  </si>
  <si>
    <t>195/65R14</t>
  </si>
  <si>
    <t>EFG EG02</t>
  </si>
  <si>
    <t>155/70R13</t>
  </si>
  <si>
    <t>165/70R13</t>
  </si>
  <si>
    <t>165/65R13</t>
  </si>
  <si>
    <t>175/55R15</t>
  </si>
  <si>
    <t>EFG PERF</t>
  </si>
  <si>
    <t>195/40R17</t>
  </si>
  <si>
    <t>205/55R19</t>
  </si>
  <si>
    <t>EFG PERF SUV</t>
  </si>
  <si>
    <t>265/65R17</t>
  </si>
  <si>
    <t>275/65R17</t>
  </si>
  <si>
    <t>245/60R18</t>
  </si>
  <si>
    <t>245/55R19</t>
  </si>
  <si>
    <t>265/50R20</t>
  </si>
  <si>
    <t>EFG PERF2</t>
  </si>
  <si>
    <t>255/50R21</t>
  </si>
  <si>
    <t>235/60R20</t>
  </si>
  <si>
    <t>EFG RVF02</t>
  </si>
  <si>
    <t>EFG SUV</t>
  </si>
  <si>
    <t>EFG SUV HP01</t>
  </si>
  <si>
    <t>175/80R15</t>
  </si>
  <si>
    <t>215/80R15</t>
  </si>
  <si>
    <t>265/70R15</t>
  </si>
  <si>
    <t>175/80R16</t>
  </si>
  <si>
    <t>215/80R16</t>
  </si>
  <si>
    <t>225/70R16</t>
  </si>
  <si>
    <t>245/70R16</t>
  </si>
  <si>
    <t>265/70R16</t>
  </si>
  <si>
    <t>275/70R16</t>
  </si>
  <si>
    <t>235/60R16</t>
  </si>
  <si>
    <t>265/70R17</t>
  </si>
  <si>
    <t>245/65R17</t>
  </si>
  <si>
    <t>225/65R18</t>
  </si>
  <si>
    <t>265/65R18</t>
  </si>
  <si>
    <t>275/60R18</t>
  </si>
  <si>
    <t>285/60R18</t>
  </si>
  <si>
    <t>265/55R19</t>
  </si>
  <si>
    <t>265/55R20</t>
  </si>
  <si>
    <t>285/50R20</t>
  </si>
  <si>
    <t>275/50R21</t>
  </si>
  <si>
    <t>EFG2 SUV</t>
  </si>
  <si>
    <t>EG#1NSC</t>
  </si>
  <si>
    <t>215/35R18</t>
  </si>
  <si>
    <t>285/35R19</t>
  </si>
  <si>
    <t>325/30R19</t>
  </si>
  <si>
    <t>255/55R21</t>
  </si>
  <si>
    <t>285/45R21</t>
  </si>
  <si>
    <t>215/50R16</t>
  </si>
  <si>
    <t>205/70R14</t>
  </si>
  <si>
    <t>195/70R15</t>
  </si>
  <si>
    <t>600R15</t>
  </si>
  <si>
    <t>650R15</t>
  </si>
  <si>
    <t>700R15</t>
  </si>
  <si>
    <t>750R15</t>
  </si>
  <si>
    <t>FORTERA</t>
  </si>
  <si>
    <t>175/75R15</t>
  </si>
  <si>
    <t>185/75R15</t>
  </si>
  <si>
    <t>195/75R15</t>
  </si>
  <si>
    <t>185/70R15</t>
  </si>
  <si>
    <t>215/60R15</t>
  </si>
  <si>
    <t>185/85R16</t>
  </si>
  <si>
    <t>215/85R16</t>
  </si>
  <si>
    <t>205/75R16</t>
  </si>
  <si>
    <t>225/75R16</t>
  </si>
  <si>
    <t>195/70R16</t>
  </si>
  <si>
    <t>205/70R16</t>
  </si>
  <si>
    <t>205/80R17.5</t>
  </si>
  <si>
    <t>195/70R17.5</t>
  </si>
  <si>
    <t>205/70R17.5</t>
  </si>
  <si>
    <t>215/70R17.5</t>
  </si>
  <si>
    <t>195/60R17.5</t>
  </si>
  <si>
    <t>205/60R17.5</t>
  </si>
  <si>
    <t>225/60R17.5</t>
  </si>
  <si>
    <t>145R10</t>
  </si>
  <si>
    <t>175R13</t>
  </si>
  <si>
    <t>145/90R16</t>
  </si>
  <si>
    <t>165/90R18</t>
  </si>
  <si>
    <t>165/70R12</t>
  </si>
  <si>
    <t>135/80R12</t>
  </si>
  <si>
    <t>145/80R12</t>
  </si>
  <si>
    <t>155/80R12</t>
  </si>
  <si>
    <t>135/80R13</t>
  </si>
  <si>
    <t>175/80R14</t>
  </si>
  <si>
    <t>195/80R14</t>
  </si>
  <si>
    <t>GTH ECO</t>
  </si>
  <si>
    <t>145/70R12</t>
  </si>
  <si>
    <t>155/70R12</t>
  </si>
  <si>
    <t>185/70R13</t>
  </si>
  <si>
    <t>145/65R13</t>
  </si>
  <si>
    <t>195/70R14</t>
  </si>
  <si>
    <t>INTGRTY</t>
  </si>
  <si>
    <t xml:space="preserve">LS2000 </t>
  </si>
  <si>
    <t>LS2000</t>
  </si>
  <si>
    <t>235/50R17</t>
  </si>
  <si>
    <t>REVSPEC</t>
  </si>
  <si>
    <t>225/50R12.5</t>
  </si>
  <si>
    <t>235/50R13.5</t>
  </si>
  <si>
    <t>235/50R14</t>
  </si>
  <si>
    <t>245/50R14.5</t>
  </si>
  <si>
    <t>546560</t>
  </si>
  <si>
    <t>05629303</t>
  </si>
  <si>
    <t>UGPF G1</t>
  </si>
  <si>
    <t>245/45R20 103V UG PERF G1 NF0 XL FP</t>
  </si>
  <si>
    <t>546561</t>
  </si>
  <si>
    <t>05629304</t>
  </si>
  <si>
    <t>285/40R20 108V UG PERF G1 NF0 XL FP</t>
  </si>
  <si>
    <t>544265</t>
  </si>
  <si>
    <t>05629301</t>
  </si>
  <si>
    <t>245/35R20 95V UG PERF G1 NA0 XL FP</t>
  </si>
  <si>
    <t>547515</t>
  </si>
  <si>
    <t>05629302</t>
  </si>
  <si>
    <t>305/30R21 104V UG PERF G1 NA0 XL FP</t>
  </si>
  <si>
    <t xml:space="preserve">VEC4 Cargo </t>
  </si>
  <si>
    <t>155/80R14LT</t>
  </si>
  <si>
    <t>VEC4 G3</t>
  </si>
  <si>
    <t>VEC4 G3 SUV</t>
  </si>
  <si>
    <t>VEC4 HB</t>
  </si>
  <si>
    <t>245/75R16</t>
  </si>
  <si>
    <t>245/75R17</t>
  </si>
  <si>
    <t>255/70R18</t>
  </si>
  <si>
    <t>255/65R19</t>
  </si>
  <si>
    <t>255/60R20</t>
  </si>
  <si>
    <t>275/55R20</t>
  </si>
  <si>
    <t>WRL ATS</t>
  </si>
  <si>
    <t>225/80R15</t>
  </si>
  <si>
    <t>225/70R15</t>
  </si>
  <si>
    <t>WRL DURTR</t>
  </si>
  <si>
    <t>LT225/75R16</t>
  </si>
  <si>
    <t>LT285/75R16</t>
  </si>
  <si>
    <t>255/70R16</t>
  </si>
  <si>
    <t>LT245/75R17</t>
  </si>
  <si>
    <t>LT245/70R17</t>
  </si>
  <si>
    <t>LT265/70R17</t>
  </si>
  <si>
    <t>LT285/70R17</t>
  </si>
  <si>
    <t>275/65R18</t>
  </si>
  <si>
    <t>235/70R17</t>
  </si>
  <si>
    <t>WRL MTR</t>
  </si>
  <si>
    <t>32X11.5R15</t>
  </si>
  <si>
    <t>215/75R15</t>
  </si>
  <si>
    <t>225/75R15</t>
  </si>
  <si>
    <t>235/70R16</t>
  </si>
  <si>
    <t>WRL ST</t>
  </si>
  <si>
    <t>LT285/60R18</t>
  </si>
  <si>
    <t>A表</t>
    <rPh sb="1" eb="2">
      <t>ヒョウ</t>
    </rPh>
    <phoneticPr fontId="4"/>
  </si>
  <si>
    <t>値上率</t>
    <rPh sb="0" eb="2">
      <t>ネアゲ</t>
    </rPh>
    <rPh sb="2" eb="3">
      <t>リツ</t>
    </rPh>
    <phoneticPr fontId="4"/>
  </si>
  <si>
    <t>平均 / 改定率</t>
  </si>
  <si>
    <t>インチ</t>
    <phoneticPr fontId="4"/>
  </si>
  <si>
    <t>Aspect</t>
  </si>
  <si>
    <t>サイズ</t>
  </si>
  <si>
    <t>列1</t>
  </si>
  <si>
    <t>EAG F1 S SPORT2</t>
  </si>
  <si>
    <t>EAG F1 ASY53</t>
  </si>
  <si>
    <t>EAG F1 SPORT4</t>
  </si>
  <si>
    <t>EFG PERF25</t>
  </si>
  <si>
    <t>EFG COMFT6</t>
  </si>
  <si>
    <t>EFG RVF027</t>
  </si>
  <si>
    <t>EFG EG028</t>
  </si>
  <si>
    <t>EFG EG019</t>
  </si>
  <si>
    <t>EAG LS PRE10</t>
  </si>
  <si>
    <t>EAG LS EXE11</t>
  </si>
  <si>
    <t>LS2000 12</t>
  </si>
  <si>
    <t>VEC4 HB13</t>
  </si>
  <si>
    <t>VEC4 G314</t>
  </si>
  <si>
    <t>VEC4 G3 SUV15</t>
  </si>
  <si>
    <t>EAG F1 ASY3 SUV16</t>
  </si>
  <si>
    <t>EFG2 SUV17</t>
  </si>
  <si>
    <t>EFG SUV HP0118</t>
  </si>
  <si>
    <t>22</t>
  </si>
  <si>
    <t>35</t>
  </si>
  <si>
    <t>40</t>
  </si>
  <si>
    <t>21</t>
  </si>
  <si>
    <t>30</t>
  </si>
  <si>
    <t>45</t>
  </si>
  <si>
    <t>50</t>
  </si>
  <si>
    <t>20</t>
  </si>
  <si>
    <t>55</t>
  </si>
  <si>
    <t>60</t>
  </si>
  <si>
    <t>65</t>
  </si>
  <si>
    <t>19</t>
  </si>
  <si>
    <t>18</t>
  </si>
  <si>
    <t>17</t>
  </si>
  <si>
    <t>70</t>
  </si>
  <si>
    <t>75</t>
  </si>
  <si>
    <t>16</t>
  </si>
  <si>
    <t>80</t>
  </si>
  <si>
    <t>15</t>
  </si>
  <si>
    <t>14</t>
  </si>
  <si>
    <t>13</t>
  </si>
  <si>
    <t>12</t>
  </si>
  <si>
    <t>2022年9月改定A表案：</t>
    <rPh sb="4" eb="5">
      <t>ネン</t>
    </rPh>
    <rPh sb="6" eb="7">
      <t>ガツ</t>
    </rPh>
    <rPh sb="7" eb="9">
      <t>カイテイ</t>
    </rPh>
    <rPh sb="10" eb="12">
      <t>ヒョウアン</t>
    </rPh>
    <phoneticPr fontId="4"/>
  </si>
  <si>
    <t>平均 / 最終価格</t>
  </si>
  <si>
    <t>平均 / 最終値上率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</si>
  <si>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</si>
  <si>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</si>
  <si>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</si>
  <si>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</si>
  <si>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</si>
  <si>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</si>
  <si>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</si>
  <si>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</si>
  <si>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</si>
  <si>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</si>
  <si>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</si>
  <si>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</si>
  <si>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</si>
  <si>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</si>
  <si>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</si>
  <si>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</si>
  <si>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</si>
  <si>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</si>
  <si>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</si>
  <si>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</si>
  <si>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</si>
  <si>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</si>
  <si>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</si>
  <si>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</si>
  <si>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</si>
  <si>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</si>
  <si>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</si>
  <si>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</si>
  <si>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</si>
  <si>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</si>
  <si>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</si>
  <si>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</si>
  <si>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</si>
  <si>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</si>
  <si>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列ラベル</t>
  </si>
  <si>
    <t>行ラベル</t>
  </si>
  <si>
    <t>85</t>
  </si>
  <si>
    <t>10</t>
  </si>
  <si>
    <t>90</t>
  </si>
  <si>
    <t>195R14 8PR</t>
  </si>
  <si>
    <t>155R13 6PR</t>
  </si>
  <si>
    <t>155R13 8PR</t>
  </si>
  <si>
    <t>305/55R20</t>
  </si>
  <si>
    <t>285/70R17</t>
  </si>
  <si>
    <t>265/75R16</t>
  </si>
  <si>
    <t>285/75R16</t>
  </si>
  <si>
    <t>145R12 6PR</t>
  </si>
  <si>
    <t>LT265/65R17</t>
  </si>
  <si>
    <t>LT265/70R16</t>
  </si>
  <si>
    <t>245/70R17</t>
  </si>
  <si>
    <t>30X9.50R15</t>
  </si>
  <si>
    <t>275/40ZR19</t>
  </si>
  <si>
    <t>245/45ZR19</t>
  </si>
  <si>
    <t>285/30ZR20</t>
  </si>
  <si>
    <t>265/50R22</t>
  </si>
  <si>
    <t>205/80R15</t>
  </si>
  <si>
    <t>LT265/50R20</t>
  </si>
  <si>
    <t>LT275/65R18</t>
  </si>
  <si>
    <t>LT245/65R17</t>
  </si>
  <si>
    <t>LT275/65R17</t>
  </si>
  <si>
    <t>LT235/75R15</t>
  </si>
  <si>
    <t>31X10.50R15</t>
  </si>
  <si>
    <t>AW3</t>
  </si>
  <si>
    <t>EAG 1NSC</t>
  </si>
  <si>
    <t>EAG REV RS02</t>
  </si>
  <si>
    <t>ECOSTG</t>
  </si>
  <si>
    <t>FLEXST</t>
  </si>
  <si>
    <t>FLEXST AW3</t>
  </si>
  <si>
    <t>FLEXST G220</t>
  </si>
  <si>
    <t>FLEXST G28</t>
  </si>
  <si>
    <t>FLEXST G47</t>
  </si>
  <si>
    <t>G439</t>
  </si>
  <si>
    <t>GT070</t>
  </si>
  <si>
    <t>GT080</t>
  </si>
  <si>
    <t>GT80</t>
  </si>
  <si>
    <t>GT880+</t>
  </si>
  <si>
    <t>WRL DURTR RT</t>
  </si>
  <si>
    <t>ALLAGE ECO AL02</t>
  </si>
  <si>
    <t>ASSU MaxG SUV</t>
  </si>
  <si>
    <t>EAG 1NSC Plus</t>
  </si>
  <si>
    <t>EAG ELS2</t>
  </si>
  <si>
    <t>EAG F1</t>
  </si>
  <si>
    <t>EAG F1 ASY SUV AT</t>
  </si>
  <si>
    <t>EAG F1 ASY SUV4X4</t>
  </si>
  <si>
    <t>EAG F1 ASY6</t>
  </si>
  <si>
    <t>EAG F1 GS-2</t>
  </si>
  <si>
    <t>EAG F1 S SPORT R</t>
  </si>
  <si>
    <t>EAG F1 SPCAR</t>
  </si>
  <si>
    <t>EAG F1 SPCAR3</t>
  </si>
  <si>
    <t xml:space="preserve">EAG LS PRE </t>
  </si>
  <si>
    <t>EAG LS2000</t>
  </si>
  <si>
    <t>EAG RSA</t>
  </si>
  <si>
    <t>EAG RSA2</t>
  </si>
  <si>
    <t>EAG RV</t>
  </si>
  <si>
    <t>EGNCT5</t>
  </si>
  <si>
    <t>EXCEL</t>
  </si>
  <si>
    <t>FLEXST G42</t>
  </si>
  <si>
    <t>G223</t>
  </si>
  <si>
    <t>GSS3</t>
  </si>
  <si>
    <t>GSS6</t>
  </si>
  <si>
    <t>GT065</t>
  </si>
  <si>
    <t>GT3</t>
  </si>
  <si>
    <t>SUPS</t>
  </si>
  <si>
    <t>TXML</t>
  </si>
  <si>
    <t>TXMLS</t>
  </si>
  <si>
    <t>VEC4</t>
  </si>
  <si>
    <t>VEC4 Cargo</t>
  </si>
  <si>
    <t>WRL AT ADV</t>
  </si>
  <si>
    <t>WRL HP</t>
  </si>
  <si>
    <t>WRL HP AW</t>
  </si>
  <si>
    <t>WRL SRA</t>
  </si>
  <si>
    <t>6.</t>
  </si>
  <si>
    <t>7.</t>
  </si>
  <si>
    <t>82</t>
  </si>
  <si>
    <t>9.</t>
  </si>
  <si>
    <t>合計 / 2024年11月改定A表</t>
  </si>
  <si>
    <t>総計</t>
  </si>
  <si>
    <t>Rim</t>
    <phoneticPr fontId="4"/>
  </si>
  <si>
    <t>Width</t>
    <phoneticPr fontId="4"/>
  </si>
  <si>
    <t>平均 / 2024年11月改定A表</t>
  </si>
  <si>
    <t>全体の 平均 / 2024年11月改定A表</t>
  </si>
  <si>
    <t>Pattern</t>
    <phoneticPr fontId="4"/>
  </si>
  <si>
    <t>Size</t>
  </si>
  <si>
    <t>Size</t>
    <phoneticPr fontId="4"/>
  </si>
  <si>
    <t>Description</t>
    <phoneticPr fontId="4"/>
  </si>
  <si>
    <t>Type</t>
    <phoneticPr fontId="4"/>
  </si>
  <si>
    <t>Country of Origin</t>
    <phoneticPr fontId="4"/>
  </si>
  <si>
    <t>Seasons</t>
    <phoneticPr fontId="4"/>
  </si>
  <si>
    <t>Special</t>
    <phoneticPr fontId="4"/>
  </si>
  <si>
    <t>(空白)</t>
  </si>
  <si>
    <t>全体の 平均 / 改定率</t>
  </si>
  <si>
    <t>(複数のアイテム)</t>
  </si>
  <si>
    <t>Current A-List Price</t>
    <phoneticPr fontId="4"/>
  </si>
  <si>
    <t>New A-List Price</t>
    <phoneticPr fontId="4"/>
  </si>
  <si>
    <t>% of Change</t>
    <phoneticPr fontId="4"/>
  </si>
  <si>
    <t>G490</t>
  </si>
  <si>
    <t>●</t>
  </si>
  <si>
    <t>J10809796</t>
  </si>
  <si>
    <t>10809796</t>
  </si>
  <si>
    <t>225/80R17.5 123/122L G490 Y TL</t>
  </si>
  <si>
    <t>544696</t>
  </si>
  <si>
    <t>05539608</t>
  </si>
  <si>
    <t>NAVI7</t>
  </si>
  <si>
    <t>155/65R13 73Q ICE NAVI 7</t>
  </si>
  <si>
    <t>▼</t>
  </si>
  <si>
    <t>544746</t>
  </si>
  <si>
    <t>05539606</t>
  </si>
  <si>
    <t>155/70R13 75Q ICE NAVI 7</t>
  </si>
  <si>
    <t>544743</t>
  </si>
  <si>
    <t>05539600</t>
  </si>
  <si>
    <t>145/80R13 75Q ICE NAVI 7</t>
  </si>
  <si>
    <t>544744</t>
  </si>
  <si>
    <t>05539602</t>
  </si>
  <si>
    <t>155/80R13 79Q ICE NAVI 7</t>
  </si>
  <si>
    <t>544767</t>
  </si>
  <si>
    <t>05539630</t>
  </si>
  <si>
    <t>165/55R14 72Q ICE NAVI 7</t>
  </si>
  <si>
    <t>544702</t>
  </si>
  <si>
    <t>05539620</t>
  </si>
  <si>
    <t>155/65R14 75Q ICE NAVI 7</t>
  </si>
  <si>
    <t>544763</t>
  </si>
  <si>
    <t>05539622</t>
  </si>
  <si>
    <t>165/65R14 79Q ICE NAVI 7</t>
  </si>
  <si>
    <t>544764</t>
  </si>
  <si>
    <t>05539624</t>
  </si>
  <si>
    <t>175/65R14 82Q ICE NAVI 7</t>
  </si>
  <si>
    <t>544765</t>
  </si>
  <si>
    <t>05539626</t>
  </si>
  <si>
    <t>185/65R14 86Q ICE NAVI 7</t>
  </si>
  <si>
    <t>544698</t>
  </si>
  <si>
    <t>05539612</t>
  </si>
  <si>
    <t>165/70R14 81Q ICE NAVI 7</t>
  </si>
  <si>
    <t>544699</t>
  </si>
  <si>
    <t>05539614</t>
  </si>
  <si>
    <t>175/70R14 84Q ICE NAVI 7</t>
  </si>
  <si>
    <t>544700</t>
  </si>
  <si>
    <t>05539616</t>
  </si>
  <si>
    <t>185/70R14 88Q ICE NAVI 7</t>
  </si>
  <si>
    <t>544701</t>
  </si>
  <si>
    <t>05539618</t>
  </si>
  <si>
    <t>195/70R14 91Q ICE NAVI 7</t>
  </si>
  <si>
    <t>544795</t>
  </si>
  <si>
    <t>05539662</t>
  </si>
  <si>
    <t>165/55R15 75Q ICE NAVI 7</t>
  </si>
  <si>
    <t>544749</t>
  </si>
  <si>
    <t>05539646</t>
  </si>
  <si>
    <t>165/60R15 77Q ICE NAVI 7</t>
  </si>
  <si>
    <t>544793</t>
  </si>
  <si>
    <t>05539658</t>
  </si>
  <si>
    <t>185/60R15 84Q ICE NAVI 7</t>
  </si>
  <si>
    <t>544794</t>
  </si>
  <si>
    <t>05539660</t>
  </si>
  <si>
    <t>195/60R15 88Q ICE NAVI 7</t>
  </si>
  <si>
    <t>544770</t>
  </si>
  <si>
    <t>05539636</t>
  </si>
  <si>
    <t>165/65R15 81Q ICE NAVI 7</t>
  </si>
  <si>
    <t>544771</t>
  </si>
  <si>
    <t>05539638</t>
  </si>
  <si>
    <t>175/65R15 84Q ICE NAVI 7</t>
  </si>
  <si>
    <t>544772</t>
  </si>
  <si>
    <t>05539640</t>
  </si>
  <si>
    <t>185/65R15 88Q ICE NAVI 7</t>
  </si>
  <si>
    <t>544747</t>
  </si>
  <si>
    <t>05539642</t>
  </si>
  <si>
    <t>195/65R15 91Q ICE NAVI 7</t>
  </si>
  <si>
    <t>544748</t>
  </si>
  <si>
    <t>05539644</t>
  </si>
  <si>
    <t>205/65R15 94Q ICE NAVI 7</t>
  </si>
  <si>
    <t>544768</t>
  </si>
  <si>
    <t>05539632</t>
  </si>
  <si>
    <t>205/70R15 96Q ICE NAVI 7</t>
  </si>
  <si>
    <t>544769</t>
  </si>
  <si>
    <t>05539634</t>
  </si>
  <si>
    <t>215/70R15 98Q ICE NAVI 7</t>
  </si>
  <si>
    <t>544805</t>
  </si>
  <si>
    <t>05539682</t>
  </si>
  <si>
    <t>185/55R16 83Q ICE NAVI 7</t>
  </si>
  <si>
    <t>544807</t>
  </si>
  <si>
    <t>05539686</t>
  </si>
  <si>
    <t>205/55R16 91Q ICE NAVI 7</t>
  </si>
  <si>
    <t>544685</t>
  </si>
  <si>
    <t>05539688</t>
  </si>
  <si>
    <t>215/55R16 93Q ICE NAVI 7</t>
  </si>
  <si>
    <t>544799</t>
  </si>
  <si>
    <t>05539670</t>
  </si>
  <si>
    <t>175/60R16 82Q ICE NAVI 7</t>
  </si>
  <si>
    <t>544801</t>
  </si>
  <si>
    <t>05539674</t>
  </si>
  <si>
    <t>195/60R16 89Q ICE NAVI 7</t>
  </si>
  <si>
    <t>544802</t>
  </si>
  <si>
    <t>05539676</t>
  </si>
  <si>
    <t>205/60R16 92Q ICE NAVI 7</t>
  </si>
  <si>
    <t>544803</t>
  </si>
  <si>
    <t>05539678</t>
  </si>
  <si>
    <t>215/60R16 95Q ICE NAVI 7</t>
  </si>
  <si>
    <t>544804</t>
  </si>
  <si>
    <t>05539680</t>
  </si>
  <si>
    <t>225/60R16 98Q ICE NAVI 7</t>
  </si>
  <si>
    <t>581268</t>
  </si>
  <si>
    <t>05539665</t>
  </si>
  <si>
    <t>195/65R16 92Q ICE NAVI 7</t>
  </si>
  <si>
    <t>544797</t>
  </si>
  <si>
    <t>05539666</t>
  </si>
  <si>
    <t>205/65R16 95Q ICE NAVI 7</t>
  </si>
  <si>
    <t>544798</t>
  </si>
  <si>
    <t>05539668</t>
  </si>
  <si>
    <t>215/65R16 98Q ICE NAVI 7</t>
  </si>
  <si>
    <t>576280</t>
  </si>
  <si>
    <t>05539711</t>
  </si>
  <si>
    <t>195/45R17 81Q ICE NAVI 7</t>
  </si>
  <si>
    <t>544828</t>
  </si>
  <si>
    <t>05539714</t>
  </si>
  <si>
    <t>215/45R17 87Q ICE NAVI 7 FP</t>
  </si>
  <si>
    <t>544825</t>
  </si>
  <si>
    <t>05539708</t>
  </si>
  <si>
    <t>215/50R17 91Q ICE NAVI 7 FP</t>
  </si>
  <si>
    <t>544692</t>
  </si>
  <si>
    <t>05539702</t>
  </si>
  <si>
    <t>215/55R17 94Q ICE NAVI 7</t>
  </si>
  <si>
    <t>544823</t>
  </si>
  <si>
    <t>05539704</t>
  </si>
  <si>
    <t>225/55R17 97Q ICE NAVI 7</t>
  </si>
  <si>
    <t>581269</t>
  </si>
  <si>
    <t>05539695</t>
  </si>
  <si>
    <t>195/60R17 90Q ICE NAVI 7</t>
  </si>
  <si>
    <t>544689</t>
  </si>
  <si>
    <t>05539696</t>
  </si>
  <si>
    <t>215/60R17 96Q ICE NAVI 7</t>
  </si>
  <si>
    <t>544690</t>
  </si>
  <si>
    <t>05539698</t>
  </si>
  <si>
    <t>225/60R17 99Q ICE NAVI 7</t>
  </si>
  <si>
    <t>548309</t>
  </si>
  <si>
    <t>05539699</t>
  </si>
  <si>
    <t>215/65R17 99Q ICE NAVI 7</t>
  </si>
  <si>
    <t>544837</t>
  </si>
  <si>
    <t>05539734</t>
  </si>
  <si>
    <t>215/40R18 89Q ICE NAVI 7 FP</t>
  </si>
  <si>
    <t>576281</t>
  </si>
  <si>
    <t>05539739</t>
  </si>
  <si>
    <t>255/40R18 99Q ICE NAVI 7 XL</t>
  </si>
  <si>
    <t>544834</t>
  </si>
  <si>
    <t>05539728</t>
  </si>
  <si>
    <t>225/45R18 91Q ICE NAVI 7 FP</t>
  </si>
  <si>
    <t>544782</t>
  </si>
  <si>
    <t>05539724</t>
  </si>
  <si>
    <t>235/50R18 97Q ICE NAVI 7 FP</t>
  </si>
  <si>
    <t>583864</t>
  </si>
  <si>
    <t>05539805</t>
  </si>
  <si>
    <t>NAVI8</t>
  </si>
  <si>
    <t>155/65R13 73Q ICE NAVI 8</t>
  </si>
  <si>
    <t>583970</t>
  </si>
  <si>
    <t>05539806</t>
  </si>
  <si>
    <t>165/65R13 77Q ICE NAVI 8</t>
  </si>
  <si>
    <t>583929</t>
  </si>
  <si>
    <t>05539804</t>
  </si>
  <si>
    <t>155/70R13 75Q ICE NAVI 8</t>
  </si>
  <si>
    <t>583927</t>
  </si>
  <si>
    <t>05539801</t>
  </si>
  <si>
    <t>145/80R13 75Q ICE NAVI 8</t>
  </si>
  <si>
    <t>583865</t>
  </si>
  <si>
    <t>05539802</t>
  </si>
  <si>
    <t>155/80R13 79Q ICE NAVI 8</t>
  </si>
  <si>
    <t>583974</t>
  </si>
  <si>
    <t>05539803</t>
  </si>
  <si>
    <t>165/80R13 83Q ICE NAVI 8</t>
  </si>
  <si>
    <t>583866</t>
  </si>
  <si>
    <t>05539815</t>
  </si>
  <si>
    <t>165/55R14 72Q ICE NAVI 8</t>
  </si>
  <si>
    <t>583869</t>
  </si>
  <si>
    <t>05539814</t>
  </si>
  <si>
    <t>165/60R14 75Q ICE NAVI 8</t>
  </si>
  <si>
    <t>583928</t>
  </si>
  <si>
    <t>05539810</t>
  </si>
  <si>
    <t>155/65R14 75Q ICE NAVI 8</t>
  </si>
  <si>
    <t>583976</t>
  </si>
  <si>
    <t>05539811</t>
  </si>
  <si>
    <t>165/65R14 79Q ICE NAVI 8</t>
  </si>
  <si>
    <t>583979</t>
  </si>
  <si>
    <t>05539812</t>
  </si>
  <si>
    <t>175/65R14 82Q ICE NAVI 8</t>
  </si>
  <si>
    <t>583948</t>
  </si>
  <si>
    <t>05539813</t>
  </si>
  <si>
    <t>185/65R14 86Q ICE NAVI 8</t>
  </si>
  <si>
    <t>583975</t>
  </si>
  <si>
    <t>05539807</t>
  </si>
  <si>
    <t>165/70R14 81Q ICE NAVI 8</t>
  </si>
  <si>
    <t>583980</t>
  </si>
  <si>
    <t>05539808</t>
  </si>
  <si>
    <t>175/70R14 84Q ICE NAVI 8</t>
  </si>
  <si>
    <t>584000</t>
  </si>
  <si>
    <t>05539809</t>
  </si>
  <si>
    <t>185/70R14 88Q ICE NAVI 8</t>
  </si>
  <si>
    <t>583867</t>
  </si>
  <si>
    <t>05539823</t>
  </si>
  <si>
    <t>165/55R15 75Q ICE NAVI 8</t>
  </si>
  <si>
    <t>583973</t>
  </si>
  <si>
    <t>05539824</t>
  </si>
  <si>
    <t>175/55R15 77Q ICE NAVI 8</t>
  </si>
  <si>
    <t>583977</t>
  </si>
  <si>
    <t>05539825</t>
  </si>
  <si>
    <t>185/55R15 82Q ICE NAVI 8</t>
  </si>
  <si>
    <t>583868</t>
  </si>
  <si>
    <t>05539821</t>
  </si>
  <si>
    <t>165/60R15 77Q ICE NAVI 8</t>
  </si>
  <si>
    <t>583982</t>
  </si>
  <si>
    <t>05539822</t>
  </si>
  <si>
    <t>185/60R15 84Q ICE NAVI 8</t>
  </si>
  <si>
    <t>583971</t>
  </si>
  <si>
    <t>05539816</t>
  </si>
  <si>
    <t>165/65R15 81Q ICE NAVI 8</t>
  </si>
  <si>
    <t>583978</t>
  </si>
  <si>
    <t>05539817</t>
  </si>
  <si>
    <t>175/65R15 84Q ICE NAVI 8</t>
  </si>
  <si>
    <t>583949</t>
  </si>
  <si>
    <t>05539818</t>
  </si>
  <si>
    <t>185/65R15 88Q ICE NAVI 8</t>
  </si>
  <si>
    <t>584006</t>
  </si>
  <si>
    <t>05539819</t>
  </si>
  <si>
    <t>195/65R15 91Q ICE NAVI 8</t>
  </si>
  <si>
    <t>584011</t>
  </si>
  <si>
    <t>05539820</t>
  </si>
  <si>
    <t>205/65R15 94Q ICE NAVI 8</t>
  </si>
  <si>
    <t>584001</t>
  </si>
  <si>
    <t>05539838</t>
  </si>
  <si>
    <t>195/45R16 80Q ICE NAVI 8</t>
  </si>
  <si>
    <t>584002</t>
  </si>
  <si>
    <t>05539837</t>
  </si>
  <si>
    <t>195/50R16 84Q ICE NAVI 8</t>
  </si>
  <si>
    <t>583981</t>
  </si>
  <si>
    <t>05539834</t>
  </si>
  <si>
    <t>185/55R16 83Q ICE NAVI 8</t>
  </si>
  <si>
    <t>584004</t>
  </si>
  <si>
    <t>05539835</t>
  </si>
  <si>
    <t>195/55R16 87Q ICE NAVI 8</t>
  </si>
  <si>
    <t>584009</t>
  </si>
  <si>
    <t>05539836</t>
  </si>
  <si>
    <t>205/55R16 91Q ICE NAVI 8</t>
  </si>
  <si>
    <t>583972</t>
  </si>
  <si>
    <t>05539829</t>
  </si>
  <si>
    <t>175/60R16 82Q ICE NAVI 8</t>
  </si>
  <si>
    <t>583983</t>
  </si>
  <si>
    <t>05539830</t>
  </si>
  <si>
    <t>185/60R16 86Q ICE NAVI 8</t>
  </si>
  <si>
    <t>584003</t>
  </si>
  <si>
    <t>05539831</t>
  </si>
  <si>
    <t>195/60R16 89Q ICE NAVI 8</t>
  </si>
  <si>
    <t>594897</t>
  </si>
  <si>
    <t>05539874</t>
  </si>
  <si>
    <t>205/60R16 96Q ICE NAVI 8 XL</t>
  </si>
  <si>
    <t>584019</t>
  </si>
  <si>
    <t>05539833</t>
  </si>
  <si>
    <t>215/60R16 95Q ICE NAVI 8</t>
  </si>
  <si>
    <t>584007</t>
  </si>
  <si>
    <t>05539826</t>
  </si>
  <si>
    <t>195/65R16 92Q ICE NAVI 8</t>
  </si>
  <si>
    <t>584014</t>
  </si>
  <si>
    <t>05539827</t>
  </si>
  <si>
    <t>205/65R16 95Q ICE NAVI 8</t>
  </si>
  <si>
    <t>584022</t>
  </si>
  <si>
    <t>05539828</t>
  </si>
  <si>
    <t>215/65R16 98Q ICE NAVI 8</t>
  </si>
  <si>
    <t>584008</t>
  </si>
  <si>
    <t>05539848</t>
  </si>
  <si>
    <t>205/45R17 88Q ICE NAVI 8 XL</t>
  </si>
  <si>
    <t>584015</t>
  </si>
  <si>
    <t>05539849</t>
  </si>
  <si>
    <t>215/45R17 87Q ICE NAVI 8</t>
  </si>
  <si>
    <t>584023</t>
  </si>
  <si>
    <t>05539850</t>
  </si>
  <si>
    <t>225/45R17 91Q ICE NAVI 8</t>
  </si>
  <si>
    <t>584039</t>
  </si>
  <si>
    <t>05539851</t>
  </si>
  <si>
    <t>245/45R17 99Q ICE NAVI 8 XL</t>
  </si>
  <si>
    <t>584012</t>
  </si>
  <si>
    <t>05539845</t>
  </si>
  <si>
    <t>205/50R17 93Q ICE NAVI 8 XL</t>
  </si>
  <si>
    <t>584017</t>
  </si>
  <si>
    <t>05539846</t>
  </si>
  <si>
    <t>215/50R17 91Q ICE NAVI 8</t>
  </si>
  <si>
    <t>584027</t>
  </si>
  <si>
    <t>05539847</t>
  </si>
  <si>
    <t>225/50R17 94Q ICE NAVI 8</t>
  </si>
  <si>
    <t>594896</t>
  </si>
  <si>
    <t>05539875</t>
  </si>
  <si>
    <t>205/55R17 95Q ICE NAVI 8 XL</t>
  </si>
  <si>
    <t>584020</t>
  </si>
  <si>
    <t>05539843</t>
  </si>
  <si>
    <t>215/55R17 94Q ICE NAVI 8</t>
  </si>
  <si>
    <t>584029</t>
  </si>
  <si>
    <t>05539844</t>
  </si>
  <si>
    <t>225/55R17 97Q ICE NAVI 8</t>
  </si>
  <si>
    <t>584005</t>
  </si>
  <si>
    <t>05539839</t>
  </si>
  <si>
    <t>195/60R17 90Q ICE NAVI 8</t>
  </si>
  <si>
    <t>584021</t>
  </si>
  <si>
    <t>05539840</t>
  </si>
  <si>
    <t>215/60R17 96Q ICE NAVI 8</t>
  </si>
  <si>
    <t>584031</t>
  </si>
  <si>
    <t>05539841</t>
  </si>
  <si>
    <t>225/60R17 99Q ICE NAVI 8</t>
  </si>
  <si>
    <t>584041</t>
  </si>
  <si>
    <t>05539864</t>
  </si>
  <si>
    <t>255/35R18 90Q ICE NAVI 8</t>
  </si>
  <si>
    <t>584024</t>
  </si>
  <si>
    <t>05539861</t>
  </si>
  <si>
    <t>225/40R18 92Q ICE NAVI 8 XL</t>
  </si>
  <si>
    <t>584036</t>
  </si>
  <si>
    <t>05539862</t>
  </si>
  <si>
    <t>235/40R18 95Q ICE NAVI 8 XL</t>
  </si>
  <si>
    <t>584037</t>
  </si>
  <si>
    <t>05539863</t>
  </si>
  <si>
    <t>245/40R18 93Q ICE NAVI 8</t>
  </si>
  <si>
    <t>584016</t>
  </si>
  <si>
    <t>05539857</t>
  </si>
  <si>
    <t>215/45R18 89Q ICE NAVI 8</t>
  </si>
  <si>
    <t>584025</t>
  </si>
  <si>
    <t>05539858</t>
  </si>
  <si>
    <t>225/45R18 95Q ICE NAVI 8 XL</t>
  </si>
  <si>
    <t>584033</t>
  </si>
  <si>
    <t>05539859</t>
  </si>
  <si>
    <t>235/45R18 94Q ICE NAVI 8</t>
  </si>
  <si>
    <t>584034</t>
  </si>
  <si>
    <t>05539860</t>
  </si>
  <si>
    <t>245/45R18 100Q ICE NAVI 8 XL</t>
  </si>
  <si>
    <t>584028</t>
  </si>
  <si>
    <t>05539854</t>
  </si>
  <si>
    <t>225/50R18 95Q ICE NAVI 8</t>
  </si>
  <si>
    <t>584032</t>
  </si>
  <si>
    <t>05539855</t>
  </si>
  <si>
    <t>235/50R18 97Q ICE NAVI 8</t>
  </si>
  <si>
    <t>584040</t>
  </si>
  <si>
    <t>05539856</t>
  </si>
  <si>
    <t>245/50R18 104Q ICE NAVI 8 XL</t>
  </si>
  <si>
    <t>584018</t>
  </si>
  <si>
    <t>05539852</t>
  </si>
  <si>
    <t>215/55R18 95Q ICE NAVI 8</t>
  </si>
  <si>
    <t>584030</t>
  </si>
  <si>
    <t>05539853</t>
  </si>
  <si>
    <t>225/55R18 98Q ICE NAVI 8</t>
  </si>
  <si>
    <t>588300</t>
  </si>
  <si>
    <t>05539871</t>
  </si>
  <si>
    <t>225/60R18 100Q ICE NAVI 8</t>
  </si>
  <si>
    <t>584042</t>
  </si>
  <si>
    <t>05539868</t>
  </si>
  <si>
    <t>255/35R19 96Q ICE NAVI 8 XL</t>
  </si>
  <si>
    <t>584043</t>
  </si>
  <si>
    <t>05539869</t>
  </si>
  <si>
    <t>275/35R19 100Q ICE NAVI 8 XL</t>
  </si>
  <si>
    <t>584038</t>
  </si>
  <si>
    <t>05539867</t>
  </si>
  <si>
    <t>245/40R19 98Q ICE NAVI 8 XL</t>
  </si>
  <si>
    <t>584026</t>
  </si>
  <si>
    <t>05539865</t>
  </si>
  <si>
    <t>225/45R19 92Q ICE NAVI 8</t>
  </si>
  <si>
    <t>584035</t>
  </si>
  <si>
    <t>05539866</t>
  </si>
  <si>
    <t>245/45R19 102Q ICE NAVI 8 XL</t>
  </si>
  <si>
    <t>588340</t>
  </si>
  <si>
    <t>05539870</t>
  </si>
  <si>
    <t>195/50R19</t>
  </si>
  <si>
    <t>195/50R19 88Q ICE NAVI 8 FP</t>
  </si>
  <si>
    <t>588640</t>
  </si>
  <si>
    <t>05539872</t>
  </si>
  <si>
    <t>225/55R19 99Q ICE NAVI 8</t>
  </si>
  <si>
    <t>588589</t>
  </si>
  <si>
    <t>05539873</t>
  </si>
  <si>
    <t>225/45R21</t>
  </si>
  <si>
    <t>225/45R21 95Q ICE NAVI 8 FP</t>
  </si>
  <si>
    <t>J10A09720</t>
  </si>
  <si>
    <t>10A09720</t>
  </si>
  <si>
    <t>NAVICRG</t>
  </si>
  <si>
    <t>145R12 6PR ICE NAVI CARGO T/L</t>
  </si>
  <si>
    <t>J10A09800</t>
  </si>
  <si>
    <t>10A09800</t>
  </si>
  <si>
    <t>145/80R12 80/78N ICE NAVI CARGO</t>
  </si>
  <si>
    <t>588624</t>
  </si>
  <si>
    <t>10A09805</t>
  </si>
  <si>
    <t>145/80R12LT 86/84N ICE NAVI CARGO</t>
  </si>
  <si>
    <t>588526</t>
  </si>
  <si>
    <t>10A09810</t>
  </si>
  <si>
    <t>155/80R12LT 83/81N ICE NAVI CARGO</t>
  </si>
  <si>
    <t>588623</t>
  </si>
  <si>
    <t>10A09815</t>
  </si>
  <si>
    <t>155/80R12LT 88/87N ICE NAVI CARGO</t>
  </si>
  <si>
    <t>J10A09780</t>
  </si>
  <si>
    <t>10A09780</t>
  </si>
  <si>
    <t>225/50R12.5 98L NAVI CARGO</t>
  </si>
  <si>
    <t>588625</t>
  </si>
  <si>
    <t>10A09820</t>
  </si>
  <si>
    <t>145/80R13LT 82/80N ICE NAVI CARGO</t>
  </si>
  <si>
    <t>588626</t>
  </si>
  <si>
    <t>10A09825</t>
  </si>
  <si>
    <t>145/80R13LT 88/86N ICE NAVI CARGO</t>
  </si>
  <si>
    <t>588627</t>
  </si>
  <si>
    <t>10A09830</t>
  </si>
  <si>
    <t>155/80R13LT 85/84N ICE NAVI CARGO</t>
  </si>
  <si>
    <t>588628</t>
  </si>
  <si>
    <t>10A09835</t>
  </si>
  <si>
    <t>155/80R13LT 90/89N ICE NAVI CARGO</t>
  </si>
  <si>
    <t>588629</t>
  </si>
  <si>
    <t>10A09840</t>
  </si>
  <si>
    <t>165/80R13LT 90/88N ICE NAVI CARGO</t>
  </si>
  <si>
    <t>588630</t>
  </si>
  <si>
    <t>10A09845</t>
  </si>
  <si>
    <t>165/80R13LT 94/93N ICE NAVI CARGO</t>
  </si>
  <si>
    <t>588631</t>
  </si>
  <si>
    <t>10A09850</t>
  </si>
  <si>
    <t>175/80R13LT</t>
  </si>
  <si>
    <t>175/80R13LT 97/95N ICE NAVI CARGO</t>
  </si>
  <si>
    <t>J10A09785</t>
  </si>
  <si>
    <t>10A09785</t>
  </si>
  <si>
    <t>235/50R13.5 102L NAVI CARGO</t>
  </si>
  <si>
    <t>J10A09760</t>
  </si>
  <si>
    <t>10A09760</t>
  </si>
  <si>
    <t>155/80R14 88/86N ICE NAVI CARGO</t>
  </si>
  <si>
    <t>572248</t>
  </si>
  <si>
    <t>10A09762</t>
  </si>
  <si>
    <t>165/80R14 91/90N ICE NAVI CARGO</t>
  </si>
  <si>
    <t>572249</t>
  </si>
  <si>
    <t>10A09764</t>
  </si>
  <si>
    <t>165/80R14 97/95N ICE NAVI CARGO</t>
  </si>
  <si>
    <t>588632</t>
  </si>
  <si>
    <t>10A09860</t>
  </si>
  <si>
    <t>175/80R14LT 94/93N ICE NAVI CARGO</t>
  </si>
  <si>
    <t>588633</t>
  </si>
  <si>
    <t>10A09865</t>
  </si>
  <si>
    <t>175/80R14LT 99/98N ICE NAVI CARGO</t>
  </si>
  <si>
    <t>572292</t>
  </si>
  <si>
    <t>10A09766</t>
  </si>
  <si>
    <t>185/80R14 97/95N ICE NAVI CARGO</t>
  </si>
  <si>
    <t>572293</t>
  </si>
  <si>
    <t>10A09768</t>
  </si>
  <si>
    <t>185/80R14 102/100N ICE NAVI CARGO</t>
  </si>
  <si>
    <t>588634</t>
  </si>
  <si>
    <t>10A09870</t>
  </si>
  <si>
    <t>195/80R14LT 101/99N ICE NAVI CARGO</t>
  </si>
  <si>
    <t>588635</t>
  </si>
  <si>
    <t>10A09875</t>
  </si>
  <si>
    <t>195/80R14LT 106/104N ICE NAVI CARGO</t>
  </si>
  <si>
    <t>J10A09790</t>
  </si>
  <si>
    <t>10A09790</t>
  </si>
  <si>
    <t>245/50R14.5 106L NAVI CARGO</t>
  </si>
  <si>
    <t>J10B09758</t>
  </si>
  <si>
    <t>10B09758</t>
  </si>
  <si>
    <t>215/65R15 110/108L LT ICE NAVI CARGO T/L</t>
  </si>
  <si>
    <t>J10B09740</t>
  </si>
  <si>
    <t>10B09740</t>
  </si>
  <si>
    <t>215/70R15 107/105L LT ICE NAVI CARGO T/L</t>
  </si>
  <si>
    <t>J10B09745</t>
  </si>
  <si>
    <t>10B09745</t>
  </si>
  <si>
    <t>175/75R15 103/101L LT ICE NAVI CARGO T/L</t>
  </si>
  <si>
    <t>J10B09750</t>
  </si>
  <si>
    <t>10B09750</t>
  </si>
  <si>
    <t>185/75R15 106/104L LT ICE NAVI CARGO T/L</t>
  </si>
  <si>
    <t>J10B09755</t>
  </si>
  <si>
    <t>10B09755</t>
  </si>
  <si>
    <t>195/75R15 109/107L LT ICE NAVI CARGO T/L</t>
  </si>
  <si>
    <t>572030</t>
  </si>
  <si>
    <t>10B09756</t>
  </si>
  <si>
    <t>175/80R15 101/99L ICE NAVI CARGO</t>
  </si>
  <si>
    <t>J10B09725</t>
  </si>
  <si>
    <t>10B09725</t>
  </si>
  <si>
    <t>195/80R15 103/101L LT ICE NAVI CARGO T/L</t>
  </si>
  <si>
    <t>721465</t>
  </si>
  <si>
    <t>10B09785</t>
  </si>
  <si>
    <t>195/80R15LT 107/105N ICE NAVI CARGO</t>
  </si>
  <si>
    <t>J10B09757</t>
  </si>
  <si>
    <t>10B09757</t>
  </si>
  <si>
    <t>205/80R15 109/107L LT ICE NAVI CARGO T/L</t>
  </si>
  <si>
    <t>J10B09735</t>
  </si>
  <si>
    <t>10B09735</t>
  </si>
  <si>
    <t>215/80R15 109/107L LT ICE NAVI CARGO T/L</t>
  </si>
  <si>
    <t>J10B09775</t>
  </si>
  <si>
    <t>10B09775</t>
  </si>
  <si>
    <t>205/70R16 111/109L 10PR NAVI CARGO</t>
  </si>
  <si>
    <t>J10B09770</t>
  </si>
  <si>
    <t>10B09770</t>
  </si>
  <si>
    <t>205/75R16 113/111L 10P NAVI CARGO</t>
  </si>
  <si>
    <t>J10B09760</t>
  </si>
  <si>
    <t>10B09760</t>
  </si>
  <si>
    <t>195/85R16 114/112L 10PR NAVI CARGO</t>
  </si>
  <si>
    <t>J10B09765</t>
  </si>
  <si>
    <t>10B09765</t>
  </si>
  <si>
    <t>205/85R16 117/115L 10PR NAVI CARGO</t>
  </si>
  <si>
    <t>582906</t>
  </si>
  <si>
    <t>10B09780</t>
  </si>
  <si>
    <t>235/60R17 109/107N ICE NAVI CARGO</t>
  </si>
  <si>
    <t>J05509358</t>
  </si>
  <si>
    <t>05509358</t>
  </si>
  <si>
    <t>NAVISUV</t>
  </si>
  <si>
    <t>205/70R15 96Q ICE NAVI SUV</t>
  </si>
  <si>
    <t>J05509360</t>
  </si>
  <si>
    <t>05509360</t>
  </si>
  <si>
    <t>265/70R15 12Q ICE NAVI SUV</t>
  </si>
  <si>
    <t>J05509350</t>
  </si>
  <si>
    <t>05509350</t>
  </si>
  <si>
    <t>175/80R15 90Q ICE NAVI SUV</t>
  </si>
  <si>
    <t>582505</t>
  </si>
  <si>
    <t>05509351</t>
  </si>
  <si>
    <t>195/80R15 96Q ICE NAVI SUV</t>
  </si>
  <si>
    <t>J05509352</t>
  </si>
  <si>
    <t>05509352</t>
  </si>
  <si>
    <t>215/80R15 02Q ICE NAVI SUV</t>
  </si>
  <si>
    <t>J05509354</t>
  </si>
  <si>
    <t>05509354</t>
  </si>
  <si>
    <t>225/80R15 05Q ICE NAVI SUV</t>
  </si>
  <si>
    <t>J05509372</t>
  </si>
  <si>
    <t>05509372</t>
  </si>
  <si>
    <t>215/65R16 98Q ICE NAVI SUV</t>
  </si>
  <si>
    <t>J05509362</t>
  </si>
  <si>
    <t>05509362</t>
  </si>
  <si>
    <t>215/70R16 00Q ICE NAVI SUV</t>
  </si>
  <si>
    <t>J05509364</t>
  </si>
  <si>
    <t>05509364</t>
  </si>
  <si>
    <t>225/70R16 03Q ICE NAVI SUV</t>
  </si>
  <si>
    <t>J05509366</t>
  </si>
  <si>
    <t>05509366</t>
  </si>
  <si>
    <t>235/70R16 06Q ICE NAVI SUV</t>
  </si>
  <si>
    <t>J05509368</t>
  </si>
  <si>
    <t>05509368</t>
  </si>
  <si>
    <t>245/70R16 07Q ICE NAVI SUV</t>
  </si>
  <si>
    <t>J05509370</t>
  </si>
  <si>
    <t>05509370</t>
  </si>
  <si>
    <t>265/70R16 12Q ICE NAVI SUV</t>
  </si>
  <si>
    <t>J05509374</t>
  </si>
  <si>
    <t>05509374</t>
  </si>
  <si>
    <t>275/70R16 14Q ICE NAVI SUV</t>
  </si>
  <si>
    <t>J05509356</t>
  </si>
  <si>
    <t>05509356</t>
  </si>
  <si>
    <t>175/80R16 91Q ICE NAVI SUV</t>
  </si>
  <si>
    <t>J05509375</t>
  </si>
  <si>
    <t>05509375</t>
  </si>
  <si>
    <t>215/60R17 96Q ICE NAVI SUV</t>
  </si>
  <si>
    <t>J05509376</t>
  </si>
  <si>
    <t>05509376</t>
  </si>
  <si>
    <t>265/70R17 15Q ICE NAVI SUV</t>
  </si>
  <si>
    <t>J05509378</t>
  </si>
  <si>
    <t>05509378</t>
  </si>
  <si>
    <t>225/65R17 02Q ICE NAVI SUV</t>
  </si>
  <si>
    <t>J05509380</t>
  </si>
  <si>
    <t>05509380</t>
  </si>
  <si>
    <t>235/65R17 08Q ICE NAVI SUV XL</t>
  </si>
  <si>
    <t>J05509382</t>
  </si>
  <si>
    <t>05509382</t>
  </si>
  <si>
    <t>265/65R17 12Q ICE NAVI SUV</t>
  </si>
  <si>
    <t>J05509384</t>
  </si>
  <si>
    <t>05509384</t>
  </si>
  <si>
    <t>275/65R17 15Q ICE NAVI SUV</t>
  </si>
  <si>
    <t>J05509377</t>
  </si>
  <si>
    <t>05509377</t>
  </si>
  <si>
    <t>225/60R17 99Q ICE NAVI SUV</t>
  </si>
  <si>
    <t>J05509407</t>
  </si>
  <si>
    <t>05509407</t>
  </si>
  <si>
    <t>215/50R18 92Q ICE NAVI SUV</t>
  </si>
  <si>
    <t>J05509398</t>
  </si>
  <si>
    <t>05509398</t>
  </si>
  <si>
    <t>225/55R18 98Q ICE NAVI SUV</t>
  </si>
  <si>
    <t>J05509402</t>
  </si>
  <si>
    <t>05509402</t>
  </si>
  <si>
    <t>235/55R18 00Q ICE NAVI SUV</t>
  </si>
  <si>
    <t>J05509404</t>
  </si>
  <si>
    <t>05509404</t>
  </si>
  <si>
    <t>255/55R18 09Q ICE NAVI SUV XL</t>
  </si>
  <si>
    <t>J05509386</t>
  </si>
  <si>
    <t>05509386</t>
  </si>
  <si>
    <t>225/60R18 00Q ICE NAVI SUV</t>
  </si>
  <si>
    <t>J05509388</t>
  </si>
  <si>
    <t>05509388</t>
  </si>
  <si>
    <t>235/60R18 07Q ICE NAVI SUV XL</t>
  </si>
  <si>
    <t>J05509390</t>
  </si>
  <si>
    <t>05509390</t>
  </si>
  <si>
    <t>245/60R18 05Q ICE NAVI SUV</t>
  </si>
  <si>
    <t>J05509392</t>
  </si>
  <si>
    <t>05509392</t>
  </si>
  <si>
    <t>255/60R18 12Q ICE NAVI SUV XL</t>
  </si>
  <si>
    <t>J05509394</t>
  </si>
  <si>
    <t>05509394</t>
  </si>
  <si>
    <t>265/60R18 10Q ICE NAVI SUV</t>
  </si>
  <si>
    <t>J05509396</t>
  </si>
  <si>
    <t>05509396</t>
  </si>
  <si>
    <t>285/60R18 16Q ICE NAVI SUV</t>
  </si>
  <si>
    <t>542917</t>
  </si>
  <si>
    <t>05509385</t>
  </si>
  <si>
    <t>235/65R18 106Q ICE NAVI SUV</t>
  </si>
  <si>
    <t>588838</t>
  </si>
  <si>
    <t>05509419</t>
  </si>
  <si>
    <t>265/65R18 114Q ICE NAVI SUV FP</t>
  </si>
  <si>
    <t>J05509406</t>
  </si>
  <si>
    <t>05509406</t>
  </si>
  <si>
    <t>225/55R19 99Q ICE NAVI SUV</t>
  </si>
  <si>
    <t>J05509408</t>
  </si>
  <si>
    <t>05509408</t>
  </si>
  <si>
    <t>235/55R19 01Q ICE NAVI SUV</t>
  </si>
  <si>
    <t>596112</t>
  </si>
  <si>
    <t>05539876</t>
  </si>
  <si>
    <t>235/55R19 101Q ICE NAVI 8</t>
  </si>
  <si>
    <t>577332</t>
  </si>
  <si>
    <t>05509409</t>
  </si>
  <si>
    <t>265/55R19 109Q ICE NAVI SUV</t>
  </si>
  <si>
    <t>596111</t>
  </si>
  <si>
    <t>05509423</t>
  </si>
  <si>
    <t>235/50R20 104Q ICE NAVI SUV XL</t>
  </si>
  <si>
    <t>J05509412</t>
  </si>
  <si>
    <t>05509412</t>
  </si>
  <si>
    <t>285/50R20 112Q ICE NAVI SUV</t>
  </si>
  <si>
    <t>J05509411</t>
  </si>
  <si>
    <t>05509411</t>
  </si>
  <si>
    <t>235/55R20 102Q ICE NAVI SUV</t>
  </si>
  <si>
    <t>588839</t>
  </si>
  <si>
    <t>05509421</t>
  </si>
  <si>
    <t>265/55R20 113Q ICE NAVI SUV XL FP</t>
  </si>
  <si>
    <t>J05509415</t>
  </si>
  <si>
    <t>05509415</t>
  </si>
  <si>
    <t>275/50R21 110Q ICE NAVI SUV</t>
  </si>
  <si>
    <t>596110</t>
  </si>
  <si>
    <t>05509425</t>
  </si>
  <si>
    <t>265/50R22 112Q ICE NAVI SUV XL</t>
  </si>
  <si>
    <t>J10B09042</t>
  </si>
  <si>
    <t>10B09042</t>
  </si>
  <si>
    <t>UGFLEX2</t>
  </si>
  <si>
    <t>185/65R15 101/99L UG FLEX 2 TL</t>
  </si>
  <si>
    <t>J10B09050</t>
  </si>
  <si>
    <t>10B09050</t>
  </si>
  <si>
    <t>195/70R15 106/104L UG FLEX 2 T/L</t>
  </si>
  <si>
    <t>J10B09074</t>
  </si>
  <si>
    <t>10B09074</t>
  </si>
  <si>
    <t>215/60R15.5</t>
  </si>
  <si>
    <t>215/60R15.5 110/108L UG FLEX 2 TL</t>
  </si>
  <si>
    <t>J10B09058</t>
  </si>
  <si>
    <t>10B09058</t>
  </si>
  <si>
    <t>185/70R15.5</t>
  </si>
  <si>
    <t>185/70R15.5 106/104L UG FLEX 2 TL</t>
  </si>
  <si>
    <t>J10B09044</t>
  </si>
  <si>
    <t>10B09044</t>
  </si>
  <si>
    <t>205/65R16 109/107L UG FLEX 2 T/L</t>
  </si>
  <si>
    <t>J10B09064</t>
  </si>
  <si>
    <t>10B09064</t>
  </si>
  <si>
    <t>195/70R16 109/107L UG FLEX 2 TL</t>
  </si>
  <si>
    <t>J10B09065</t>
  </si>
  <si>
    <t>10B09065</t>
  </si>
  <si>
    <t>225/70R16 117/115L UG FLEX 2 TL</t>
  </si>
  <si>
    <t>J10B09041</t>
  </si>
  <si>
    <t>10B09041</t>
  </si>
  <si>
    <t>225/75R16 118/116L UG FLEX 2 TL</t>
  </si>
  <si>
    <t>J10B09008</t>
  </si>
  <si>
    <t>10B09008</t>
  </si>
  <si>
    <t>185/85R16 111/109L UG FLEX 2 TL</t>
  </si>
  <si>
    <t>J10B09022</t>
  </si>
  <si>
    <t>10B09022</t>
  </si>
  <si>
    <t>215/85R16 120/118L UG FLEX 2 TL</t>
  </si>
  <si>
    <t>J10B09023</t>
  </si>
  <si>
    <t>10B09023</t>
  </si>
  <si>
    <t>225/85R16</t>
  </si>
  <si>
    <t>225/85R16 121/119L UG FLEX 2 TL</t>
  </si>
  <si>
    <t>J10B09080</t>
  </si>
  <si>
    <t>10B09080</t>
  </si>
  <si>
    <t>205/60R17.5 111/109L UG FLEX 2 T/L</t>
  </si>
  <si>
    <t>J10B09084</t>
  </si>
  <si>
    <t>10B09084</t>
  </si>
  <si>
    <t>225/60R17.5 116/114L UG FLEX 2 TL</t>
  </si>
  <si>
    <t>J10B09070</t>
  </si>
  <si>
    <t>10B09070</t>
  </si>
  <si>
    <t>195/70R17.5 112/110L UG FLEX 2 T/L</t>
  </si>
  <si>
    <t>J10B09071</t>
  </si>
  <si>
    <t>10B09071</t>
  </si>
  <si>
    <t>205/70R17.5 115/113L UG FLEX 2 T/L</t>
  </si>
  <si>
    <t>J10B09072</t>
  </si>
  <si>
    <t>10B09072</t>
  </si>
  <si>
    <t>215/70R17.5 118/116L UG FLEX 2 TL</t>
  </si>
  <si>
    <t>J10B09024</t>
  </si>
  <si>
    <t>10B09024</t>
  </si>
  <si>
    <t>205/80R17.5 120/118L UG FLEX 2 TL</t>
  </si>
  <si>
    <t>☆</t>
  </si>
  <si>
    <t>J05509205</t>
  </si>
  <si>
    <t>05509205</t>
  </si>
  <si>
    <t>UGTX</t>
  </si>
  <si>
    <t>175/80R14 UG TAXI</t>
  </si>
  <si>
    <t>J05509209</t>
  </si>
  <si>
    <t>05509209</t>
  </si>
  <si>
    <t>175/80R14 88Q UG TAXI HC</t>
  </si>
  <si>
    <t>576771</t>
  </si>
  <si>
    <t>05509220</t>
  </si>
  <si>
    <t>185/65R15 88Q ULTRA GRIP TAXI</t>
  </si>
  <si>
    <t>581283</t>
  </si>
  <si>
    <t>05509230</t>
  </si>
  <si>
    <t>185/65R15 88Q ULTRA GRIP TAXI HC</t>
  </si>
  <si>
    <t>J05509210</t>
  </si>
  <si>
    <t>05509210</t>
  </si>
  <si>
    <t>195/65R15 91Q UG TAXI</t>
  </si>
  <si>
    <t>J05509211</t>
  </si>
  <si>
    <t>05509211</t>
  </si>
  <si>
    <t>195/65R15 91Q UG TAXI HC</t>
  </si>
  <si>
    <t>WINTER</t>
  </si>
  <si>
    <t>NAVI8</t>
    <phoneticPr fontId="4"/>
  </si>
  <si>
    <t>2月1日　改定　スタッドレスタイヤ　新A表</t>
    <rPh sb="1" eb="2">
      <t>ガツ</t>
    </rPh>
    <rPh sb="3" eb="4">
      <t>ニチ</t>
    </rPh>
    <rPh sb="5" eb="7">
      <t>カイテイ</t>
    </rPh>
    <rPh sb="18" eb="19">
      <t>シン</t>
    </rPh>
    <rPh sb="20" eb="21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</si>
</sst>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\(#,##0\)"/>
    <numFmt numFmtId="178" formatCode="yyyy/m/d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8" tint="0.39997558519241921"/>
      <name val="游ゴシック"/>
      <family val="3"/>
      <charset val="128"/>
      <scheme val="minor"/>
    </font>
    <font>
      <b/>
      <sz val="11"/>
      <color rgb="FF002060"/>
      <name val="游ゴシック"/>
      <family val="3"/>
      <charset val="128"/>
      <scheme val="minor"/>
    </font>
    <font>
      <sz val="10"/>
      <name val="Meiryo UI"/>
      <family val="3"/>
      <charset val="128"/>
    </font>
    <font>
      <b/>
      <sz val="8"/>
      <color indexed="8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theme="4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0"/>
      </patternFill>
    </fill>
    <fill>
      <patternFill patternType="solid">
        <fgColor theme="9"/>
        <bgColor indexed="0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0" fontId="1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0">
    <xf numFmtId="0" fontId="0" fillId="0" borderId="0" xfId="0"/>
    <xf numFmtId="0" fontId="0" fillId="0" borderId="0" xfId="0" pivotButton="1"/>
    <xf numFmtId="0" fontId="6" fillId="0" borderId="0" xfId="0" applyFont="1"/>
    <xf numFmtId="0" fontId="5" fillId="0" borderId="1" xfId="1" applyFont="1" applyBorder="1" applyAlignment="1">
      <alignment wrapText="1"/>
    </xf>
    <xf numFmtId="38" fontId="5" fillId="0" borderId="1" xfId="2" applyFont="1" applyFill="1" applyBorder="1" applyAlignment="1">
      <alignment horizontal="right" wrapText="1"/>
    </xf>
    <xf numFmtId="0" fontId="5" fillId="2" borderId="4" xfId="1" applyFont="1" applyFill="1" applyBorder="1" applyAlignment="1">
      <alignment horizontal="center" vertical="top" wrapText="1"/>
    </xf>
    <xf numFmtId="0" fontId="7" fillId="4" borderId="4" xfId="1" applyFont="1" applyFill="1" applyBorder="1" applyAlignment="1">
      <alignment horizontal="center" vertical="top" wrapText="1"/>
    </xf>
    <xf numFmtId="0" fontId="5" fillId="0" borderId="5" xfId="1" applyFont="1" applyBorder="1" applyAlignment="1">
      <alignment wrapText="1"/>
    </xf>
    <xf numFmtId="38" fontId="5" fillId="0" borderId="5" xfId="2" applyFont="1" applyFill="1" applyBorder="1" applyAlignment="1">
      <alignment horizontal="right" wrapText="1"/>
    </xf>
    <xf numFmtId="0" fontId="5" fillId="2" borderId="3" xfId="1" applyFont="1" applyFill="1" applyBorder="1" applyAlignment="1">
      <alignment horizontal="center" vertical="top" wrapText="1"/>
    </xf>
    <xf numFmtId="0" fontId="7" fillId="4" borderId="3" xfId="1" applyFont="1" applyFill="1" applyBorder="1" applyAlignment="1">
      <alignment horizontal="center" vertical="top" wrapText="1"/>
    </xf>
    <xf numFmtId="0" fontId="8" fillId="5" borderId="3" xfId="1" applyFont="1" applyFill="1" applyBorder="1" applyAlignment="1">
      <alignment horizontal="center" vertical="top" wrapText="1"/>
    </xf>
    <xf numFmtId="177" fontId="0" fillId="0" borderId="0" xfId="0" applyNumberFormat="1"/>
    <xf numFmtId="0" fontId="0" fillId="0" borderId="0" xfId="0" applyAlignment="1">
      <alignment horizontal="left"/>
    </xf>
    <xf numFmtId="0" fontId="3" fillId="3" borderId="0" xfId="0" applyFont="1" applyFill="1"/>
    <xf numFmtId="0" fontId="3" fillId="3" borderId="2" xfId="0" applyFont="1" applyFill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9" fontId="0" fillId="0" borderId="0" xfId="0" applyNumberFormat="1"/>
    <xf numFmtId="0" fontId="12" fillId="0" borderId="0" xfId="0" applyFont="1" applyAlignment="1">
      <alignment vertical="top"/>
    </xf>
    <xf numFmtId="0" fontId="0" fillId="0" borderId="6" xfId="0" applyBorder="1"/>
    <xf numFmtId="0" fontId="0" fillId="0" borderId="7" xfId="0" applyBorder="1"/>
    <xf numFmtId="0" fontId="12" fillId="0" borderId="9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12" fillId="7" borderId="6" xfId="0" applyFont="1" applyFill="1" applyBorder="1"/>
    <xf numFmtId="0" fontId="12" fillId="7" borderId="7" xfId="0" applyFont="1" applyFill="1" applyBorder="1"/>
    <xf numFmtId="0" fontId="12" fillId="7" borderId="8" xfId="0" applyFont="1" applyFill="1" applyBorder="1"/>
    <xf numFmtId="0" fontId="11" fillId="6" borderId="6" xfId="0" applyFont="1" applyFill="1" applyBorder="1"/>
    <xf numFmtId="0" fontId="11" fillId="6" borderId="7" xfId="0" applyFont="1" applyFill="1" applyBorder="1"/>
    <xf numFmtId="0" fontId="11" fillId="6" borderId="8" xfId="0" applyFont="1" applyFill="1" applyBorder="1"/>
    <xf numFmtId="38" fontId="0" fillId="0" borderId="12" xfId="2" applyFont="1" applyBorder="1" applyAlignment="1"/>
    <xf numFmtId="38" fontId="0" fillId="0" borderId="0" xfId="2" applyFont="1" applyBorder="1" applyAlignment="1"/>
    <xf numFmtId="38" fontId="0" fillId="0" borderId="13" xfId="2" applyFont="1" applyBorder="1" applyAlignment="1"/>
    <xf numFmtId="38" fontId="0" fillId="0" borderId="9" xfId="2" applyFont="1" applyBorder="1" applyAlignment="1"/>
    <xf numFmtId="38" fontId="0" fillId="0" borderId="10" xfId="2" applyFont="1" applyBorder="1" applyAlignment="1"/>
    <xf numFmtId="38" fontId="0" fillId="0" borderId="11" xfId="2" applyFont="1" applyBorder="1" applyAlignment="1"/>
    <xf numFmtId="9" fontId="0" fillId="0" borderId="12" xfId="3" applyFont="1" applyBorder="1" applyAlignment="1"/>
    <xf numFmtId="9" fontId="0" fillId="0" borderId="0" xfId="3" applyFont="1" applyBorder="1" applyAlignment="1"/>
    <xf numFmtId="9" fontId="0" fillId="0" borderId="13" xfId="3" applyFont="1" applyBorder="1" applyAlignment="1"/>
    <xf numFmtId="9" fontId="0" fillId="0" borderId="9" xfId="3" applyFont="1" applyBorder="1" applyAlignment="1"/>
    <xf numFmtId="9" fontId="0" fillId="0" borderId="10" xfId="3" applyFont="1" applyBorder="1" applyAlignment="1"/>
    <xf numFmtId="9" fontId="0" fillId="0" borderId="11" xfId="3" applyFont="1" applyBorder="1" applyAlignment="1"/>
    <xf numFmtId="0" fontId="12" fillId="7" borderId="12" xfId="0" applyFont="1" applyFill="1" applyBorder="1" applyAlignment="1">
      <alignment vertical="top" wrapText="1"/>
    </xf>
    <xf numFmtId="0" fontId="12" fillId="7" borderId="0" xfId="0" applyFont="1" applyFill="1" applyAlignment="1">
      <alignment vertical="top" wrapText="1"/>
    </xf>
    <xf numFmtId="0" fontId="12" fillId="7" borderId="13" xfId="0" applyFont="1" applyFill="1" applyBorder="1" applyAlignment="1">
      <alignment vertical="top" wrapText="1"/>
    </xf>
    <xf numFmtId="0" fontId="11" fillId="6" borderId="12" xfId="0" applyFont="1" applyFill="1" applyBorder="1" applyAlignment="1">
      <alignment vertical="top" wrapText="1"/>
    </xf>
    <xf numFmtId="0" fontId="11" fillId="6" borderId="0" xfId="0" applyFont="1" applyFill="1" applyAlignment="1">
      <alignment vertical="top" wrapText="1"/>
    </xf>
    <xf numFmtId="0" fontId="11" fillId="6" borderId="13" xfId="0" applyFont="1" applyFill="1" applyBorder="1" applyAlignment="1">
      <alignment vertical="top" wrapText="1"/>
    </xf>
    <xf numFmtId="0" fontId="12" fillId="0" borderId="12" xfId="0" applyFont="1" applyBorder="1" applyAlignment="1">
      <alignment vertical="top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38" fontId="0" fillId="0" borderId="6" xfId="2" applyFont="1" applyBorder="1" applyAlignment="1"/>
    <xf numFmtId="38" fontId="0" fillId="0" borderId="7" xfId="2" applyFont="1" applyBorder="1" applyAlignment="1"/>
    <xf numFmtId="38" fontId="0" fillId="0" borderId="8" xfId="2" applyFont="1" applyBorder="1" applyAlignment="1"/>
    <xf numFmtId="9" fontId="0" fillId="0" borderId="6" xfId="3" applyFont="1" applyBorder="1" applyAlignment="1"/>
    <xf numFmtId="9" fontId="0" fillId="0" borderId="7" xfId="3" applyFont="1" applyBorder="1" applyAlignment="1"/>
    <xf numFmtId="9" fontId="0" fillId="0" borderId="8" xfId="3" applyFont="1" applyBorder="1" applyAlignment="1"/>
    <xf numFmtId="0" fontId="10" fillId="0" borderId="1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38" fontId="0" fillId="0" borderId="15" xfId="2" applyFont="1" applyBorder="1" applyAlignment="1"/>
    <xf numFmtId="38" fontId="0" fillId="0" borderId="16" xfId="2" applyFont="1" applyBorder="1" applyAlignment="1"/>
    <xf numFmtId="38" fontId="0" fillId="0" borderId="17" xfId="2" applyFont="1" applyBorder="1" applyAlignment="1"/>
    <xf numFmtId="9" fontId="0" fillId="0" borderId="15" xfId="3" applyFont="1" applyBorder="1" applyAlignment="1"/>
    <xf numFmtId="9" fontId="0" fillId="0" borderId="16" xfId="3" applyFont="1" applyBorder="1" applyAlignment="1"/>
    <xf numFmtId="9" fontId="0" fillId="0" borderId="17" xfId="3" applyFont="1" applyBorder="1" applyAlignment="1"/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1" fillId="0" borderId="10" xfId="0" applyFont="1" applyBorder="1" applyAlignment="1">
      <alignment vertical="top"/>
    </xf>
    <xf numFmtId="0" fontId="13" fillId="7" borderId="9" xfId="0" applyFont="1" applyFill="1" applyBorder="1" applyAlignment="1">
      <alignment vertical="top" wrapText="1"/>
    </xf>
    <xf numFmtId="0" fontId="13" fillId="7" borderId="10" xfId="0" applyFont="1" applyFill="1" applyBorder="1" applyAlignment="1">
      <alignment vertical="top" wrapText="1"/>
    </xf>
    <xf numFmtId="0" fontId="13" fillId="7" borderId="11" xfId="0" applyFont="1" applyFill="1" applyBorder="1" applyAlignment="1">
      <alignment vertical="top" wrapText="1"/>
    </xf>
    <xf numFmtId="0" fontId="14" fillId="6" borderId="9" xfId="0" applyFont="1" applyFill="1" applyBorder="1" applyAlignment="1">
      <alignment vertical="top" wrapText="1"/>
    </xf>
    <xf numFmtId="0" fontId="14" fillId="6" borderId="10" xfId="0" applyFont="1" applyFill="1" applyBorder="1" applyAlignment="1">
      <alignment vertical="top" wrapText="1"/>
    </xf>
    <xf numFmtId="0" fontId="12" fillId="0" borderId="0" xfId="0" applyFont="1"/>
    <xf numFmtId="176" fontId="0" fillId="0" borderId="0" xfId="3" applyNumberFormat="1" applyFont="1" applyBorder="1" applyAlignment="1"/>
    <xf numFmtId="176" fontId="0" fillId="0" borderId="13" xfId="3" applyNumberFormat="1" applyFont="1" applyBorder="1" applyAlignment="1"/>
    <xf numFmtId="176" fontId="0" fillId="0" borderId="10" xfId="3" applyNumberFormat="1" applyFont="1" applyBorder="1" applyAlignment="1"/>
    <xf numFmtId="176" fontId="0" fillId="0" borderId="11" xfId="3" applyNumberFormat="1" applyFont="1" applyBorder="1" applyAlignment="1"/>
    <xf numFmtId="0" fontId="5" fillId="0" borderId="5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5" borderId="4" xfId="1" applyFont="1" applyFill="1" applyBorder="1" applyAlignment="1">
      <alignment horizontal="center" vertical="top" wrapText="1"/>
    </xf>
    <xf numFmtId="38" fontId="16" fillId="9" borderId="5" xfId="2" applyFont="1" applyFill="1" applyBorder="1" applyAlignment="1">
      <alignment horizontal="right" wrapText="1"/>
    </xf>
    <xf numFmtId="0" fontId="17" fillId="0" borderId="0" xfId="4" applyFont="1" applyAlignment="1">
      <alignment vertical="top"/>
    </xf>
    <xf numFmtId="14" fontId="18" fillId="0" borderId="0" xfId="4" applyNumberFormat="1" applyFont="1" applyAlignment="1">
      <alignment vertical="top"/>
    </xf>
    <xf numFmtId="178" fontId="15" fillId="0" borderId="0" xfId="2" applyNumberFormat="1" applyFont="1" applyAlignment="1">
      <alignment vertical="top"/>
    </xf>
    <xf numFmtId="178" fontId="15" fillId="0" borderId="0" xfId="2" applyNumberFormat="1" applyFont="1" applyAlignment="1">
      <alignment horizontal="right" vertical="top"/>
    </xf>
    <xf numFmtId="0" fontId="9" fillId="0" borderId="20" xfId="0" applyFont="1" applyBorder="1"/>
    <xf numFmtId="0" fontId="9" fillId="0" borderId="20" xfId="0" applyFont="1" applyBorder="1" applyAlignment="1">
      <alignment horizontal="right"/>
    </xf>
    <xf numFmtId="9" fontId="16" fillId="8" borderId="5" xfId="3" applyFont="1" applyFill="1" applyBorder="1" applyAlignment="1">
      <alignment horizontal="right" wrapText="1"/>
    </xf>
    <xf numFmtId="0" fontId="5" fillId="0" borderId="22" xfId="1" applyFont="1" applyBorder="1" applyAlignment="1">
      <alignment horizontal="center" vertical="top" wrapText="1"/>
    </xf>
    <xf numFmtId="0" fontId="5" fillId="0" borderId="21" xfId="1" applyFont="1" applyBorder="1" applyAlignment="1">
      <alignment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176" fontId="0" fillId="0" borderId="0" xfId="0" applyNumberFormat="1"/>
    <xf numFmtId="0" fontId="13" fillId="7" borderId="12" xfId="0" applyFont="1" applyFill="1" applyBorder="1" applyAlignment="1">
      <alignment vertical="top" wrapText="1"/>
    </xf>
    <xf numFmtId="0" fontId="13" fillId="7" borderId="0" xfId="0" applyFont="1" applyFill="1" applyAlignment="1">
      <alignment vertical="top" wrapText="1"/>
    </xf>
    <xf numFmtId="0" fontId="13" fillId="7" borderId="13" xfId="0" applyFont="1" applyFill="1" applyBorder="1" applyAlignment="1">
      <alignment vertical="top" wrapText="1"/>
    </xf>
    <xf numFmtId="0" fontId="14" fillId="6" borderId="12" xfId="0" applyFont="1" applyFill="1" applyBorder="1" applyAlignment="1">
      <alignment vertical="top" wrapText="1"/>
    </xf>
    <xf numFmtId="0" fontId="14" fillId="6" borderId="0" xfId="0" applyFont="1" applyFill="1" applyAlignment="1">
      <alignment vertical="top" wrapText="1"/>
    </xf>
    <xf numFmtId="38" fontId="0" fillId="10" borderId="0" xfId="2" applyFont="1" applyFill="1" applyBorder="1" applyAlignment="1"/>
    <xf numFmtId="38" fontId="0" fillId="0" borderId="0" xfId="2" applyFont="1" applyFill="1" applyBorder="1" applyAlignment="1"/>
    <xf numFmtId="0" fontId="11" fillId="0" borderId="12" xfId="0" applyFont="1" applyBorder="1" applyAlignment="1">
      <alignment vertical="top"/>
    </xf>
    <xf numFmtId="0" fontId="14" fillId="6" borderId="13" xfId="0" applyFont="1" applyFill="1" applyBorder="1" applyAlignment="1">
      <alignment vertical="top" wrapText="1"/>
    </xf>
    <xf numFmtId="178" fontId="15" fillId="0" borderId="0" xfId="2" applyNumberFormat="1" applyFont="1" applyAlignment="1">
      <alignment horizontal="center" vertical="top"/>
    </xf>
    <xf numFmtId="14" fontId="18" fillId="0" borderId="0" xfId="4" applyNumberFormat="1" applyFont="1" applyAlignment="1">
      <alignment horizontal="left" vertical="top"/>
    </xf>
  </cellXfs>
  <cellStyles count="5">
    <cellStyle name="パーセント" xfId="3" builtinId="5"/>
    <cellStyle name="桁区切り" xfId="2" builtinId="6"/>
    <cellStyle name="標準" xfId="0" builtinId="0"/>
    <cellStyle name="標準 2" xfId="4" xr:uid="{BCAC442D-D7F8-40F1-912A-B2FD63F389AC}"/>
    <cellStyle name="標準_Sheet1" xfId="1" xr:uid="{09EE7E6C-2EDF-4291-B993-5F1270AC53A3}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left" vertical="bottom" textRotation="0" wrapText="0" indent="0" justifyLastLine="0" shrinkToFit="0" readingOrder="0"/>
    </dxf>
    <dxf>
      <border outline="0">
        <right style="medium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2"/>
        <charset val="128"/>
        <scheme val="none"/>
      </font>
      <alignment horizontal="general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00206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left" vertical="bottom" textRotation="0" wrapText="0" indent="0" justifyLastLine="0" shrinkToFit="0" readingOrder="0"/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alignment horizontal="general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002060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ichiro Tanaka" refreshedDate="45539.669028587959" createdVersion="8" refreshedVersion="8" minRefreshableVersion="3" recordCount="1301" xr:uid="{B6C3BD79-6EF6-4D35-A467-58A8FA30F72B}">
  <cacheSource type="worksheet">
    <worksheetSource ref="B4:P236" sheet="Revised A List Price"/>
  </cacheSource>
  <cacheFields count="16">
    <cacheField name="SAP Code" numFmtId="0">
      <sharedItems containsBlank="1"/>
    </cacheField>
    <cacheField name="NGY Code" numFmtId="0">
      <sharedItems containsBlank="1" count="1277">
        <m/>
        <s v="12005010"/>
        <s v="12008310"/>
        <s v="12008210"/>
        <s v="12008110"/>
        <s v="12008010"/>
        <s v="10801120"/>
        <s v="10801130"/>
        <s v="10801170"/>
        <s v="10201030"/>
        <s v="10201010"/>
        <s v="05627579"/>
        <s v="05627305"/>
        <s v="05627545"/>
        <s v="05627583"/>
        <s v="05627309"/>
        <s v="05627541"/>
        <s v="05627297"/>
        <s v="10B03120"/>
        <s v="10A00154"/>
        <s v="10A00132"/>
        <s v="10A00134"/>
        <s v="10B00030"/>
        <s v="10B00020"/>
        <s v="10B00010"/>
        <s v="05620404"/>
        <s v="05627335"/>
        <s v="05627333"/>
        <s v="05627337"/>
        <s v="05627802"/>
        <s v="05627804"/>
        <s v="05627379"/>
        <s v="05627382"/>
        <s v="05627383"/>
        <s v="05627386"/>
        <s v="05627387"/>
        <s v="05627378"/>
        <s v="05627388"/>
        <s v="05627389"/>
        <s v="05627390"/>
        <s v="05627392"/>
        <s v="05627393"/>
        <s v="05627411"/>
        <s v="05627394"/>
        <s v="05627395"/>
        <s v="05627396"/>
        <s v="05627403"/>
        <s v="05627404"/>
        <s v="05627405"/>
        <s v="05627406"/>
        <s v="05627408"/>
        <s v="05627409"/>
        <s v="05627410"/>
        <s v="05627572"/>
        <s v="05627561"/>
        <s v="05627554"/>
        <s v="05627555"/>
        <s v="05627556"/>
        <s v="05602571"/>
        <s v="05602549"/>
        <s v="05602524"/>
        <s v="05602503"/>
        <s v="05605018"/>
        <s v="05602675"/>
        <s v="05602620"/>
        <s v="05602635"/>
        <s v="05500670"/>
        <s v="05500085"/>
        <s v="05527437"/>
        <s v="05627492"/>
        <s v="05627473"/>
        <s v="05627771"/>
        <s v="05620066"/>
        <s v="05620067"/>
        <s v="05620074"/>
        <s v="05622055"/>
        <s v="05627468"/>
        <s v="05627294"/>
        <s v="05627470"/>
        <s v="05601258"/>
        <s v="05601262"/>
        <s v="05601256"/>
        <s v="05601260"/>
        <s v="05601240"/>
        <s v="05601244"/>
        <s v="05601246"/>
        <s v="05601248"/>
        <s v="05601252"/>
        <s v="05601228"/>
        <s v="05601226"/>
        <s v="05601236"/>
        <s v="05601238"/>
        <s v="05601222"/>
        <s v="05601230"/>
        <s v="05601232"/>
        <s v="05601242"/>
        <s v="05601220"/>
        <s v="05601208"/>
        <s v="05601210"/>
        <s v="05601212"/>
        <s v="05601216"/>
        <s v="05601206"/>
        <s v="05601214"/>
        <s v="10B04912"/>
        <s v="10B04962"/>
        <s v="10B05020"/>
        <s v="10B05010"/>
        <s v="10B05001"/>
        <s v="10B05040"/>
        <s v="10B05050"/>
        <s v="10B05310"/>
        <s v="10B05320"/>
        <s v="10B05300"/>
        <s v="10B05222"/>
        <s v="10B05220"/>
        <s v="10B05230"/>
        <s v="10B05228"/>
        <s v="10A00010"/>
        <s v="10A02050"/>
        <s v="10801150"/>
        <s v="10201140"/>
        <s v="10201120"/>
        <s v="05500105"/>
        <s v="055A0015"/>
        <s v="055A0017"/>
        <s v="055A0019"/>
        <s v="055A0007"/>
        <s v="055A0001"/>
        <s v="055A0003"/>
        <s v="055A0005"/>
        <s v="05501605"/>
        <s v="05500070"/>
        <s v="05500522"/>
        <s v="05500516"/>
        <s v="05500515"/>
        <s v="05500510"/>
        <s v="05500511"/>
        <s v="05602020"/>
        <s v="15000215"/>
        <s v="15000300"/>
        <s v="15000185"/>
        <s v="15000025"/>
        <s v="15000055"/>
        <s v="15000065"/>
        <s v="15000320"/>
        <s v="61031075"/>
        <s v="15000195"/>
        <s v="15000205"/>
        <s v="15000085"/>
        <s v="61031085"/>
        <s v="61031065"/>
        <s v="15000310"/>
        <s v="05527424"/>
        <s v="10221236"/>
        <s v="10220501"/>
        <s v="05522041"/>
        <s v="05527436"/>
        <s v="10220049"/>
        <s v="10220048"/>
        <s v="05527435"/>
        <s v="10220042"/>
        <s v="10220045"/>
        <s v="10220041"/>
        <s v="10220062"/>
        <s v="10220600"/>
        <s v="05520135"/>
        <s v="05600855"/>
        <s v="05600850"/>
        <s v="05600845"/>
        <s v="05600825"/>
        <s v="05600830"/>
        <s v="05600840"/>
        <s v="05600815"/>
        <s v="05600820"/>
        <s v="05503640"/>
        <s v="05503645"/>
        <s v="05600810"/>
        <s v="05600835"/>
        <s v="05503625"/>
        <s v="05503630"/>
        <s v="05503635"/>
        <s v="05503610"/>
        <s v="05503615"/>
        <s v="05503620"/>
        <s v="05628197"/>
        <s v="05628192"/>
        <s v="05628200"/>
        <s v="05628208"/>
        <s v="05628190"/>
        <s v="05628185"/>
        <s v="05628191"/>
        <s v="05628199"/>
        <s v="05628194"/>
        <s v="05628203"/>
        <s v="05628205"/>
        <s v="05628209"/>
        <s v="05628198"/>
        <s v="05628186"/>
        <s v="05628193"/>
        <s v="05628202"/>
        <s v="05628195"/>
        <s v="05628204"/>
        <s v="05628206"/>
        <s v="05628210"/>
        <s v="05628201"/>
        <s v="05628187"/>
        <s v="05628189"/>
        <s v="05628196"/>
        <s v="05628207"/>
        <s v="05628211"/>
        <s v="05628188"/>
        <s v="05600100"/>
        <s v="10801160"/>
        <s v="05628098"/>
        <s v="05627306"/>
        <s v="05627548"/>
        <s v="05627291"/>
        <s v="10B03150"/>
        <s v="10B03140"/>
        <s v="10B03110"/>
        <s v="10B03180"/>
        <s v="10B03170"/>
        <s v="10A00110"/>
        <s v="10A00162"/>
        <s v="10A00160"/>
        <s v="10A00186"/>
        <s v="10A00188"/>
        <s v="10A00166"/>
        <s v="10A00164"/>
        <s v="10A00190"/>
        <s v="10A00192"/>
        <s v="10A00176"/>
        <s v="10A00174"/>
        <s v="10A00180"/>
        <s v="10A00178"/>
        <s v="10A00184"/>
        <s v="10A00182"/>
        <s v="10A00120"/>
        <s v="10220057"/>
        <s v="10A00096"/>
        <s v="10A00168"/>
        <s v="10A00172"/>
        <s v="10A00170"/>
        <s v="05522032"/>
        <s v="05527522"/>
        <s v="05500352"/>
        <s v="05501210"/>
        <s v="05501220"/>
        <s v="10B00060"/>
        <s v="10B00050"/>
        <s v="10B00040"/>
        <s v="05620039"/>
        <s v="05627321"/>
        <s v="05627986"/>
        <s v="05627709"/>
        <s v="05620003"/>
        <s v="05627698"/>
        <s v="05627708"/>
        <s v="05608002"/>
        <s v="05620001"/>
        <s v="05627831"/>
        <s v="05627990"/>
        <s v="05620167"/>
        <s v="05627553"/>
        <s v="05627909"/>
        <s v="05627511"/>
        <s v="05627510"/>
        <s v="05620163"/>
        <s v="05620178"/>
        <s v="05620176"/>
        <s v="05627368"/>
        <s v="05627717"/>
        <s v="05620184"/>
        <s v="05620166"/>
        <s v="05627608"/>
        <s v="05627714"/>
        <s v="05627352"/>
        <s v="05627377"/>
        <s v="05620165"/>
        <s v="05620188"/>
        <s v="05620179"/>
        <s v="05627518"/>
        <s v="05627710"/>
        <s v="05627527"/>
        <s v="05628086"/>
        <s v="05627685"/>
        <s v="05627815"/>
        <s v="05627239"/>
        <s v="05627697"/>
        <s v="05627417"/>
        <s v="05627991"/>
        <s v="05620181"/>
        <s v="05627312"/>
        <s v="05627524"/>
        <s v="05627253"/>
        <s v="05627246"/>
        <s v="05627612"/>
        <s v="05627606"/>
        <s v="05620355"/>
        <s v="05620362"/>
        <s v="05620353"/>
        <s v="05620361"/>
        <s v="05627825"/>
        <s v="05627223"/>
        <s v="05627509"/>
        <s v="05627609"/>
        <s v="05627222"/>
        <s v="05627504"/>
        <s v="05627713"/>
        <s v="05620354"/>
        <s v="05620356"/>
        <s v="05620372"/>
        <s v="05620352"/>
        <s v="05627325"/>
        <s v="05620294"/>
        <s v="05627485"/>
        <s v="05627673"/>
        <s v="05627613"/>
        <s v="05620193"/>
        <s v="05627722"/>
        <s v="05620192"/>
        <s v="05620364"/>
        <s v="05627576"/>
        <s v="05627280"/>
        <s v="05620363"/>
        <s v="05627526"/>
        <s v="05620191"/>
        <s v="05627601"/>
        <s v="05620496"/>
        <s v="05627519"/>
        <s v="05627424"/>
        <s v="05627828"/>
        <s v="05627629"/>
        <s v="05627517"/>
        <s v="05627520"/>
        <s v="05627625"/>
        <s v="05627423"/>
        <s v="05627813"/>
        <s v="05620492"/>
        <s v="05627622"/>
        <s v="05620490"/>
        <s v="05627715"/>
        <s v="05620422"/>
        <s v="05620424"/>
        <s v="05627426"/>
        <s v="05620414"/>
        <s v="05627823"/>
        <s v="05627425"/>
        <s v="05627822"/>
        <s v="05620412"/>
        <s v="05627474"/>
        <s v="05620402"/>
        <s v="05628092"/>
        <s v="05627234"/>
        <s v="05627623"/>
        <s v="05627963"/>
        <s v="05627624"/>
        <s v="05628091"/>
        <s v="05627827"/>
        <s v="05627416"/>
        <s v="05627233"/>
        <s v="05620444"/>
        <s v="05627618"/>
        <s v="05627762"/>
        <s v="05628007"/>
        <s v="05627420"/>
        <s v="05627261"/>
        <s v="05627243"/>
        <s v="05627728"/>
        <s v="05627421"/>
        <s v="05627260"/>
        <s v="05627528"/>
        <s v="05627719"/>
        <s v="05627202"/>
        <s v="05620400"/>
        <s v="05627620"/>
        <s v="05620466"/>
        <s v="05627615"/>
        <s v="05627829"/>
        <s v="05627514"/>
        <s v="05627614"/>
        <s v="05627690"/>
        <s v="05627691"/>
        <s v="05620480"/>
        <s v="05627483"/>
        <s v="05627356"/>
        <s v="05627724"/>
        <s v="05627201"/>
        <s v="05627327"/>
        <s v="05627329"/>
        <s v="05627328"/>
        <s v="05627334"/>
        <s v="05627987"/>
        <s v="05627332"/>
        <s v="05627707"/>
        <s v="05627575"/>
        <s v="05627626"/>
        <s v="05627801"/>
        <s v="05627699"/>
        <s v="05627523"/>
        <s v="05627351"/>
        <s v="05627336"/>
        <s v="05627338"/>
        <s v="05627522"/>
        <s v="05627339"/>
        <s v="05627348"/>
        <s v="05628011"/>
        <s v="05627340"/>
        <s v="05627803"/>
        <s v="05627341"/>
        <s v="05627342"/>
        <s v="05627634"/>
        <s v="05627805"/>
        <s v="05627314"/>
        <s v="05628080"/>
        <s v="05627343"/>
        <s v="05627806"/>
        <s v="05627807"/>
        <s v="05627313"/>
        <s v="05627723"/>
        <s v="05627808"/>
        <s v="05627809"/>
        <s v="05627810"/>
        <s v="05627705"/>
        <s v="05627704"/>
        <s v="05627921"/>
        <s v="05628081"/>
        <s v="05628103"/>
        <s v="05627769"/>
        <s v="05627797"/>
        <s v="05627768"/>
        <s v="05628102"/>
        <s v="05627798"/>
        <s v="05627830"/>
        <s v="05627928"/>
        <s v="05627924"/>
        <s v="05627800"/>
        <s v="05628217"/>
        <s v="05627936"/>
        <s v="05628126"/>
        <s v="05627997"/>
        <s v="05627380"/>
        <s v="05627381"/>
        <s v="05628094"/>
        <s v="05627796"/>
        <s v="05628093"/>
        <s v="05627992"/>
        <s v="05627391"/>
        <s v="05628012"/>
        <s v="05627735"/>
        <s v="05627799"/>
        <s v="05627646"/>
        <s v="05627734"/>
        <s v="05628018"/>
        <s v="05627398"/>
        <s v="05627974"/>
        <s v="05627401"/>
        <s v="05627402"/>
        <s v="05627733"/>
        <s v="05628073"/>
        <s v="05627627"/>
        <s v="05628048"/>
        <s v="05628051"/>
        <s v="05628052"/>
        <s v="05628053"/>
        <s v="05628055"/>
        <s v="05628057"/>
        <s v="05628042"/>
        <s v="05628045"/>
        <s v="05628038"/>
        <s v="05628050"/>
        <s v="05628047"/>
        <s v="05628041"/>
        <s v="05628040"/>
        <s v="05628049"/>
        <s v="05628054"/>
        <s v="05628043"/>
        <s v="05628044"/>
        <s v="05628046"/>
        <s v="05628039"/>
        <s v="05628056"/>
        <s v="05628059"/>
        <s v="05625502"/>
        <s v="05625501"/>
        <s v="05627670"/>
        <s v=""/>
        <s v="05627617"/>
        <s v="05627782"/>
        <s v="05627885"/>
        <s v="05627665"/>
        <s v="05627666"/>
        <s v="05627778"/>
        <s v="05627884"/>
        <s v="05627667"/>
        <s v="05627983"/>
        <s v="05627616"/>
        <s v="05627668"/>
        <s v="05627669"/>
        <s v="05627643"/>
        <s v="05627642"/>
        <s v="05627657"/>
        <s v="05627658"/>
        <s v="05627729"/>
        <s v="05627693"/>
        <s v="05627659"/>
        <s v="05627660"/>
        <s v="05627780"/>
        <s v="05627661"/>
        <s v="05627662"/>
        <s v="05627783"/>
        <s v="05627663"/>
        <s v="05627664"/>
        <s v="05627649"/>
        <s v="05627779"/>
        <s v="05627692"/>
        <s v="05627930"/>
        <s v="05627651"/>
        <s v="05627652"/>
        <s v="05627781"/>
        <s v="05627653"/>
        <s v="05627654"/>
        <s v="05627655"/>
        <s v="05627656"/>
        <s v="05627790"/>
        <s v="05627788"/>
        <s v="05627792"/>
        <s v="05624190"/>
        <s v="05624196"/>
        <s v="05624194"/>
        <s v="05627501"/>
        <s v="05627573"/>
        <s v="05627565"/>
        <s v="05627563"/>
        <s v="05627564"/>
        <s v="05628097"/>
        <s v="05627569"/>
        <s v="05627557"/>
        <s v="05627568"/>
        <s v="05627570"/>
        <s v="05627571"/>
        <s v="05627560"/>
        <s v="05627559"/>
        <s v="05627566"/>
        <s v="05627558"/>
        <s v="05602926"/>
        <s v="05602928"/>
        <s v="05602924"/>
        <s v="05602912"/>
        <s v="05602914"/>
        <s v="05602916"/>
        <s v="05602918"/>
        <s v="05602908"/>
        <s v="05602910"/>
        <s v="05602906"/>
        <s v="05602904"/>
        <s v="05602894"/>
        <s v="05602896"/>
        <s v="05602898"/>
        <s v="05602900"/>
        <s v="05602902"/>
        <s v="05602886"/>
        <s v="05602888"/>
        <s v="05602892"/>
        <s v="05602884"/>
        <s v="05602880"/>
        <s v="05602882"/>
        <s v="05602870"/>
        <s v="05602872"/>
        <s v="05602874"/>
        <s v="05602876"/>
        <s v="05602878"/>
        <s v="05602864"/>
        <s v="05602866"/>
        <s v="05602860"/>
        <s v="05602862"/>
        <s v="05602854"/>
        <s v="05602856"/>
        <s v="05602858"/>
        <s v="05602852"/>
        <s v="05602848"/>
        <s v="05602850"/>
        <s v="05602832"/>
        <s v="05602834"/>
        <s v="05602840"/>
        <s v="05602830"/>
        <s v="05602824"/>
        <s v="05602818"/>
        <s v="05602814"/>
        <s v="05602802"/>
        <s v="05602804"/>
        <s v="05603440"/>
        <s v="05603435"/>
        <s v="05603405"/>
        <s v="05603415"/>
        <s v="05603393"/>
        <s v="05603395"/>
        <s v="05603398"/>
        <s v="05603390"/>
        <s v="05603375"/>
        <s v="05603353"/>
        <s v="05603383"/>
        <s v="05603365"/>
        <s v="05603360"/>
        <s v="05603345"/>
        <s v="05603325"/>
        <s v="05603330"/>
        <s v="05603335"/>
        <s v="05603310"/>
        <s v="05603315"/>
        <s v="05603320"/>
        <s v="05604127"/>
        <s v="05604055"/>
        <s v="05604079"/>
        <s v="05604048"/>
        <s v="05604031"/>
        <s v="05604035"/>
        <s v="05604027"/>
        <s v="05604029"/>
        <s v="05602569"/>
        <s v="05602551"/>
        <s v="05608440"/>
        <s v="05608438"/>
        <s v="05608436"/>
        <s v="05608434"/>
        <s v="05608432"/>
        <s v="05608430"/>
        <s v="05608428"/>
        <s v="05608426"/>
        <s v="05608424"/>
        <s v="05608422"/>
        <s v="05608420"/>
        <s v="05608418"/>
        <s v="05608416"/>
        <s v="05608444"/>
        <s v="05608442"/>
        <s v="05608414"/>
        <s v="05608412"/>
        <s v="05608410"/>
        <s v="05608408"/>
        <s v="05608406"/>
        <s v="05608404"/>
        <s v="05608402"/>
        <s v="05608400"/>
        <s v="05624749"/>
        <s v="05624756"/>
        <s v="05624754"/>
        <s v="05624767"/>
        <s v="05600032"/>
        <s v="05622389"/>
        <s v="05624766"/>
        <s v="05601425"/>
        <s v="05601435"/>
        <s v="05601415"/>
        <s v="05601420"/>
        <s v="05605064"/>
        <s v="05605062"/>
        <s v="05605060"/>
        <s v="05605053"/>
        <s v="05605049"/>
        <s v="05605050"/>
        <s v="05605052"/>
        <s v="05605046"/>
        <s v="05605048"/>
        <s v="05605034"/>
        <s v="05605036"/>
        <s v="05605032"/>
        <s v="05605033"/>
        <s v="05605070"/>
        <s v="05605022"/>
        <s v="05608015"/>
        <s v="05605010"/>
        <s v="05605014"/>
        <s v="05605004"/>
        <s v="05627718"/>
        <s v="05627248"/>
        <s v="05627607"/>
        <s v="05627531"/>
        <s v="05627725"/>
        <s v="05620260"/>
        <s v="05627672"/>
        <s v="05627671"/>
        <s v="05500685"/>
        <s v="05627938"/>
        <s v="05627937"/>
        <s v="05627373"/>
        <s v="05621081"/>
        <s v="05621089"/>
        <s v="05621094"/>
        <s v="05621076"/>
        <s v="05621084"/>
        <s v="05627227"/>
        <s v="05622116"/>
        <s v="05627270"/>
        <s v="05627413"/>
        <s v="05621086"/>
        <s v="05624000"/>
        <s v="05621088"/>
        <s v="05627681"/>
        <s v="05627430"/>
        <s v="05627235"/>
        <s v="05600095"/>
        <s v="05600090"/>
        <s v="05621077"/>
        <s v="05621078"/>
        <s v="05621042"/>
        <s v="05627200"/>
        <s v="05605182"/>
        <s v="05600015"/>
        <s v="05621075"/>
        <s v="05600080"/>
        <s v="05624002"/>
        <s v="05603804"/>
        <s v="05603802"/>
        <s v="05603792"/>
        <s v="05603794"/>
        <s v="05603796"/>
        <s v="05603798"/>
        <s v="05603800"/>
        <s v="05603786"/>
        <s v="05603788"/>
        <s v="05603790"/>
        <s v="05603782"/>
        <s v="05603784"/>
        <s v="05603816"/>
        <s v="05603818"/>
        <s v="05603780"/>
        <s v="05603774"/>
        <s v="05603776"/>
        <s v="05603778"/>
        <s v="05603810"/>
        <s v="05603812"/>
        <s v="05603766"/>
        <s v="05603768"/>
        <s v="05603770"/>
        <s v="05603772"/>
        <s v="05603763"/>
        <s v="05603762"/>
        <s v="05603764"/>
        <s v="05603765"/>
        <s v="05603761"/>
        <s v="05603808"/>
        <s v="05603820"/>
        <s v="05603754"/>
        <s v="05603756"/>
        <s v="05603758"/>
        <s v="05603760"/>
        <s v="05603747"/>
        <s v="05603748"/>
        <s v="05603750"/>
        <s v="05603752"/>
        <s v="05603742"/>
        <s v="05603744"/>
        <s v="05603746"/>
        <s v="05603738"/>
        <s v="05603740"/>
        <s v="05603735"/>
        <s v="05603822"/>
        <s v="05603734"/>
        <s v="05603736"/>
        <s v="05603730"/>
        <s v="05603732"/>
        <s v="05603724"/>
        <s v="05603726"/>
        <s v="05603728"/>
        <s v="05603716"/>
        <s v="05603718"/>
        <s v="05603720"/>
        <s v="05603722"/>
        <s v="05603713"/>
        <s v="05603715"/>
        <s v="05603714"/>
        <s v="05603712"/>
        <s v="05603710"/>
        <s v="05603706"/>
        <s v="05603807"/>
        <s v="05603708"/>
        <s v="05603702"/>
        <s v="05603704"/>
        <s v="05603700"/>
        <s v="05603806"/>
        <s v="05501225"/>
        <s v="05602758"/>
        <s v="05602735"/>
        <s v="05602731"/>
        <s v="05602729"/>
        <s v="05602730"/>
        <s v="05602722"/>
        <s v="05602724"/>
        <s v="05602725"/>
        <s v="05602720"/>
        <s v="05602740"/>
        <s v="05500551"/>
        <s v="05602716"/>
        <s v="05602717"/>
        <s v="05602727"/>
        <s v="05527439"/>
        <s v="05500546"/>
        <s v="05500552"/>
        <s v="05500547"/>
        <s v="05500548"/>
        <s v="05500549"/>
        <s v="05500541"/>
        <s v="05500542"/>
        <s v="05500543"/>
        <s v="05500544"/>
        <s v="05500540"/>
        <s v="05500090"/>
        <s v="05500095"/>
        <s v="05603956"/>
        <s v="05603954"/>
        <s v="05603952"/>
        <s v="05603950"/>
        <s v="05603949"/>
        <s v="05603946"/>
        <s v="05603948"/>
        <s v="05603940"/>
        <s v="05603942"/>
        <s v="05603944"/>
        <s v="05603932"/>
        <s v="05603934"/>
        <s v="05603936"/>
        <s v="05603938"/>
        <s v="05603927"/>
        <s v="05603928"/>
        <s v="05603930"/>
        <s v="05603926"/>
        <s v="05603920"/>
        <s v="05603922"/>
        <s v="05603924"/>
        <s v="05603914"/>
        <s v="05603916"/>
        <s v="05603918"/>
        <s v="05603906"/>
        <s v="05603908"/>
        <s v="05603910"/>
        <s v="05603912"/>
        <s v="05603902"/>
        <s v="05603904"/>
        <s v="05603900"/>
        <s v="05500858"/>
        <s v="05500860"/>
        <s v="05500862"/>
        <s v="05500864"/>
        <s v="05500852"/>
        <s v="05500854"/>
        <s v="05500856"/>
        <s v="05500848"/>
        <s v="05500850"/>
        <s v="05500844"/>
        <s v="05500846"/>
        <s v="05500840"/>
        <s v="05500842"/>
        <s v="05627944"/>
        <s v="05622126"/>
        <s v="05622130"/>
        <s v="05622193"/>
        <s v="05627688"/>
        <s v="05627347"/>
        <s v="05627720"/>
        <s v="05622134"/>
        <s v="05622140"/>
        <s v="05627686"/>
        <s v="05627254"/>
        <s v="05627427"/>
        <s v="05622143"/>
        <s v="05622192"/>
        <s v="05622191"/>
        <s v="05627814"/>
        <s v="05627644"/>
        <s v="05627687"/>
        <s v="05628114"/>
        <s v="05627533"/>
        <s v="05627358"/>
        <s v="05627696"/>
        <s v="05627721"/>
        <s v="05627370"/>
        <s v="05627610"/>
        <s v="05627244"/>
        <s v="05627689"/>
        <s v="05622154"/>
        <s v="05627422"/>
        <s v="05622182"/>
        <s v="05628148"/>
        <s v="05627532"/>
        <s v="05627493"/>
        <s v="05627489"/>
        <s v="05628076"/>
        <s v="05627488"/>
        <s v="05627948"/>
        <s v="05627289"/>
        <s v="05622166"/>
        <s v="05528001"/>
        <s v="05628117"/>
        <s v="05620069"/>
        <s v="05622046"/>
        <s v="05622045"/>
        <s v="05628118"/>
        <s v="05620072"/>
        <s v="05622052"/>
        <s v="05627317"/>
        <s v="05622057"/>
        <s v="05622054"/>
        <s v="05622058"/>
        <s v="05627353"/>
        <s v="05622064"/>
        <s v="05627760"/>
        <s v="05627759"/>
        <s v="05627737"/>
        <s v="05627738"/>
        <s v="05628005"/>
        <s v="05627727"/>
        <s v="05627739"/>
        <s v="05627740"/>
        <s v="05627741"/>
        <s v="05627742"/>
        <s v="05627726"/>
        <s v="05627743"/>
        <s v="05627744"/>
        <s v="05627745"/>
        <s v="05627746"/>
        <s v="05627747"/>
        <s v="05627748"/>
        <s v="05627749"/>
        <s v="05627750"/>
        <s v="05627751"/>
        <s v="05627752"/>
        <s v="05628228"/>
        <s v="05627753"/>
        <s v="05627998"/>
        <s v="05627754"/>
        <s v="05627927"/>
        <s v="05627755"/>
        <s v="05627756"/>
        <s v="05605180"/>
        <s v="05605178"/>
        <s v="05605176"/>
        <s v="05605172"/>
        <s v="05605174"/>
        <s v="05605168"/>
        <s v="05605170"/>
        <s v="05605166"/>
        <s v="05605162"/>
        <s v="05605164"/>
        <s v="05605158"/>
        <s v="05605160"/>
        <s v="05605156"/>
        <s v="05605154"/>
        <s v="05605150"/>
        <s v="05605152"/>
        <s v="05605144"/>
        <s v="05605146"/>
        <s v="05605148"/>
        <s v="05605140"/>
        <s v="05605142"/>
        <s v="05605124"/>
        <s v="05605136"/>
        <s v="05605122"/>
        <s v="05605126"/>
        <s v="05605132"/>
        <s v="05605134"/>
        <s v="05605128"/>
        <s v="05605130"/>
        <s v="05605108"/>
        <s v="05605112"/>
        <s v="05605106"/>
        <s v="05605116"/>
        <s v="05605110"/>
        <s v="05605114"/>
        <s v="05605118"/>
        <s v="05605120"/>
        <s v="05605102"/>
        <s v="05605104"/>
        <s v="05605100"/>
        <s v="05627703"/>
        <s v="05621114"/>
        <s v="05601278"/>
        <s v="05601268"/>
        <s v="05601276"/>
        <s v="05601266"/>
        <s v="05601264"/>
        <s v="05601274"/>
        <s v="05601270"/>
        <s v="05601250"/>
        <s v="05601224"/>
        <s v="05601272"/>
        <s v="05601254"/>
        <s v="05601234"/>
        <s v="05502228"/>
        <s v="05601218"/>
        <s v="05502222"/>
        <s v="05502226"/>
        <s v="05502220"/>
        <s v="05601204"/>
        <s v="05502224"/>
        <s v="05627889"/>
        <s v="05627890"/>
        <s v="05627891"/>
        <s v="05627892"/>
        <s v="05627893"/>
        <s v="05627894"/>
        <s v="05627716"/>
        <s v="05627895"/>
        <s v="05627896"/>
        <s v="05627897"/>
        <s v="05627898"/>
        <s v="05627899"/>
        <s v="05627900"/>
        <s v="05627901"/>
        <s v="05627902"/>
        <s v="05627903"/>
        <s v="05628218"/>
        <s v="05628229"/>
        <s v="05627904"/>
        <s v="05627905"/>
        <s v="05627906"/>
        <s v="05627907"/>
        <s v="05627908"/>
        <s v="05623012"/>
        <s v="05623010"/>
        <s v="05627508"/>
        <s v="05627677"/>
        <s v="05627505"/>
        <s v="05622983"/>
        <s v="05622924"/>
        <s v="05622961"/>
        <s v="05622921"/>
        <s v="05622985"/>
        <s v="05622960"/>
        <s v="05622984"/>
        <s v="05622981"/>
        <s v="05622997"/>
        <s v="05622966"/>
        <s v="05622958"/>
        <s v="05623064"/>
        <s v="05622982"/>
        <s v="05622980"/>
        <s v="05600075"/>
        <s v="10B05400"/>
        <s v="10B05410"/>
        <s v="10B05350"/>
        <s v="10B05360"/>
        <s v="10AA0102"/>
        <s v="10A02055"/>
        <s v="05522206"/>
        <s v="10B00730"/>
        <s v="10B00735"/>
        <s v="10B00710"/>
        <s v="10B00745"/>
        <s v="10B00708"/>
        <s v="10B00709"/>
        <s v="10B00690"/>
        <s v="10B00750"/>
        <s v="10B00685"/>
        <s v="10B00670"/>
        <s v="10B00675"/>
        <s v="10B00676"/>
        <s v="10B00650"/>
        <s v="10B00672"/>
        <s v="10B00610"/>
        <s v="10B00615"/>
        <s v="10B00620"/>
        <s v="10B00625"/>
        <s v="10B00720"/>
        <s v="10B00680"/>
        <s v="10B00700"/>
        <s v="10B00660"/>
        <s v="10B00665"/>
        <s v="10B00655"/>
        <s v="10B00630"/>
        <s v="10B00640"/>
        <s v="10B00622"/>
        <s v="10B00664"/>
        <s v="10801140"/>
        <s v="051A0001"/>
        <s v="051A0350"/>
        <s v="05100005"/>
        <s v="05500351"/>
        <s v="05501203"/>
        <s v="05501141"/>
        <s v="05500377"/>
        <s v="10A03150"/>
        <s v="10A03145"/>
        <s v="10A03140"/>
        <s v="10A03135"/>
        <s v="05500455"/>
        <s v="05500450"/>
        <s v="05500420"/>
        <s v="05500453"/>
        <s v="05629302"/>
        <s v="05629301"/>
        <s v="05629304"/>
        <s v="05629303"/>
        <s v="05621038"/>
        <s v="05621026"/>
        <s v="05621032"/>
        <s v="10220058"/>
        <s v="10220059"/>
        <s v="10220060"/>
        <s v="10220061"/>
        <s v="05627846"/>
        <s v="05627847"/>
        <s v="05627848"/>
        <s v="05627849"/>
        <s v="05627850"/>
        <s v="05627851"/>
        <s v="05627852"/>
        <s v="05627853"/>
        <s v="05627855"/>
        <s v="05627856"/>
        <s v="05627857"/>
        <s v="05627858"/>
        <s v="05627859"/>
        <s v="05627860"/>
        <s v="05627861"/>
        <s v="05628141"/>
        <s v="05628142"/>
        <s v="05627862"/>
        <s v="05627706"/>
        <s v="05627863"/>
        <s v="05627864"/>
        <s v="05627865"/>
        <s v="05627866"/>
        <s v="05627867"/>
        <s v="05627868"/>
        <s v="05627869"/>
        <s v="05627870"/>
        <s v="05627871"/>
        <s v="05627632"/>
        <s v="05627757"/>
        <s v="05627872"/>
        <s v="05627873"/>
        <s v="05627874"/>
        <s v="05627875"/>
        <s v="05627876"/>
        <s v="05627877"/>
        <s v="05627878"/>
        <s v="05627879"/>
        <s v="05627880"/>
        <s v="05627832"/>
        <s v="05627833"/>
        <s v="05627834"/>
        <s v="05627835"/>
        <s v="05628149"/>
        <s v="05627836"/>
        <s v="05627837"/>
        <s v="05627838"/>
        <s v="05627839"/>
        <s v="05627840"/>
        <s v="05627841"/>
        <s v="05627842"/>
        <s v="05627843"/>
        <s v="05627844"/>
        <s v="05627845"/>
        <s v="05609634"/>
        <s v="05609628"/>
        <s v="05609630"/>
        <s v="05609625"/>
        <s v="05609640"/>
        <s v="05609626"/>
        <s v="05609627"/>
        <s v="05609620"/>
        <s v="05609622"/>
        <s v="05609615"/>
        <s v="05609616"/>
        <s v="05609611"/>
        <s v="05609612"/>
        <s v="05609614"/>
        <s v="05609609"/>
        <s v="05609610"/>
        <s v="05609636"/>
        <s v="05609605"/>
        <s v="05609606"/>
        <s v="05609608"/>
        <s v="05609600"/>
        <s v="05609601"/>
        <s v="05609578"/>
        <s v="05609602"/>
        <s v="05609604"/>
        <s v="05609595"/>
        <s v="05609596"/>
        <s v="05609598"/>
        <s v="05609594"/>
        <s v="05609590"/>
        <s v="05609592"/>
        <s v="05609638"/>
        <s v="05609588"/>
        <s v="05609624"/>
        <s v="05609575"/>
        <s v="05609576"/>
        <s v="05609580"/>
        <s v="05609582"/>
        <s v="05609584"/>
        <s v="05609574"/>
        <s v="05609570"/>
        <s v="05609572"/>
        <s v="05609564"/>
        <s v="05609632"/>
        <s v="05609566"/>
        <s v="05609618"/>
        <s v="05509558"/>
        <s v="05609560"/>
        <s v="05609562"/>
        <s v="05609556"/>
        <s v="05609568"/>
        <s v="05609554"/>
        <s v="05509550"/>
        <s v="05509552"/>
        <s v="05522033"/>
        <s v="05527481"/>
        <s v="05627515"/>
        <s v="05627516"/>
        <s v="05527153"/>
        <s v="05527419"/>
        <s v="05627521"/>
        <s v="05522043"/>
        <s v="05527421"/>
        <s v="05502205"/>
        <s v="05502206"/>
        <s v="05502207"/>
        <s v="05502210"/>
        <s v="05502215"/>
        <s v="05502200"/>
        <s v="05502110"/>
        <s v="05502115"/>
        <s v="05502100"/>
        <s v="05502105"/>
        <s v="05522044"/>
        <s v="05522045"/>
        <s v="05522046"/>
        <s v="05522037"/>
        <s v="10220046"/>
        <s v="10220047"/>
        <s v="05522035"/>
        <s v="05527416"/>
        <s v="10220051"/>
        <s v="10220605"/>
        <s v="10220611"/>
        <s v="10220610"/>
        <s v="10220602"/>
        <s v="10220606"/>
        <s v="10220609"/>
        <s v="10220603"/>
        <s v="10220608"/>
        <s v="10220612"/>
        <s v="10220604"/>
        <s v="10220607"/>
        <s v="10220628"/>
        <s v="10220613"/>
        <s v="10220601"/>
        <s v="05625658"/>
        <s v="05625659"/>
        <s v="05627630"/>
        <s v="05627252"/>
        <s v="05627481"/>
        <s v="05625646"/>
        <s v="05625641"/>
        <s v="05625639"/>
        <s v="10221224"/>
        <s v="05527401"/>
        <s v="05527407"/>
        <s v="05527405"/>
        <s v="05627345"/>
        <s v="10220036"/>
        <s v="05520132"/>
        <s v="05627366"/>
        <s v="05520128"/>
        <s v="05627712"/>
        <s v="05628223"/>
        <s v="05520123"/>
        <s v="05520124"/>
        <s v="05628010"/>
        <s v="10220035"/>
        <s v="10220038"/>
        <s v="10220033"/>
        <s v="10220032"/>
        <s v="05520134"/>
        <s v="05520131"/>
      </sharedItems>
    </cacheField>
    <cacheField name="Pattern" numFmtId="0">
      <sharedItems containsBlank="1" count="94">
        <m/>
        <s v=""/>
        <s v="AW3"/>
        <s v="AWR A/S"/>
        <s v="CARGOPR"/>
        <s v="EAG 1NSC"/>
        <s v="EAG F1 ASY3"/>
        <s v="EAG F1 ASY3 SUV"/>
        <s v="EAG F1 ASY5"/>
        <s v="EAG F1 SPORT"/>
        <s v="EAG REV RS02"/>
        <s v="EAG RVF"/>
        <s v="ECOSTG"/>
        <s v="EFG EG01"/>
        <s v="EFG PERF"/>
        <s v="EFG PERF SUV"/>
        <s v="EFG SUV HP01"/>
        <s v="FLEXST"/>
        <s v="FLEXST AW3"/>
        <s v="FLEXST G220"/>
        <s v="FLEXST G28"/>
        <s v="FLEXST G47"/>
        <s v="G439"/>
        <s v="GT070"/>
        <s v="GT080"/>
        <s v="GT80"/>
        <s v="GT880+"/>
        <s v="GTH ECO"/>
        <s v="REVSPEC"/>
        <s v="Tube_Flap"/>
        <s v="WRL DURTR"/>
        <s v="WRL DURTR RT"/>
        <s v="WRL ST"/>
        <s v="ALLAGE ECO AL02"/>
        <s v="ASSU MaxG SUV"/>
        <s v="ASSURCS"/>
        <s v="DURAGRP"/>
        <s v="EAG 1NSC Plus"/>
        <s v="EAG ELS2"/>
        <s v="EAG F1"/>
        <s v="EAG F1 ASY"/>
        <s v="EAG F1 ASY SUV"/>
        <s v="EAG F1 ASY SUV AT"/>
        <s v="EAG F1 ASY SUV4X4"/>
        <s v="EAG F1 ASY2"/>
        <s v="EAG F1 ASY2 SUV"/>
        <s v="EAG F1 ASY6"/>
        <s v="EAG F1 GS-2"/>
        <s v="EAG F1 S SPORT"/>
        <s v="EAG F1 S SPORT R"/>
        <s v="EAG F1 SPCAR"/>
        <s v="EAG F1 SPCAR3"/>
        <s v="EAG LS EXE"/>
        <s v="EAG LS PRE "/>
        <s v="EAG LS2000"/>
        <s v="EAG RS SPT S-SPEC"/>
        <s v="EAG RSA"/>
        <s v="EAG RSA2"/>
        <s v="EAG RV"/>
        <s v="EAG SPT"/>
        <s v="EAG TRG"/>
        <s v="EFG"/>
        <s v="EFG COMFT"/>
        <s v="EFG COMP"/>
        <s v="EFG EG02"/>
        <s v="EFG PERF2"/>
        <s v="EFG RVF02"/>
        <s v="EFG SUV"/>
        <s v="EFG2 SUV"/>
        <s v="EGNCT5"/>
        <s v="EXCEL"/>
        <s v="FLEXST G42"/>
        <s v="FORTERA"/>
        <s v="G223"/>
        <s v="GSS3"/>
        <s v="GSS6"/>
        <s v="GT065"/>
        <s v="GT3"/>
        <s v="INTGRTY"/>
        <s v="SUPS"/>
        <s v="TXML"/>
        <s v="TXMLS"/>
        <s v="UGPF G1"/>
        <s v="VEC4"/>
        <s v="VEC4 Cargo"/>
        <s v="VEC4 G3"/>
        <s v="VEC4 G3 SUV"/>
        <s v="VEC4 HB"/>
        <s v="WRL AT ADV"/>
        <s v="WRL ATS"/>
        <s v="WRL HP"/>
        <s v="WRL HP AW"/>
        <s v="WRL MTR"/>
        <s v="WRL SRA"/>
      </sharedItems>
    </cacheField>
    <cacheField name="Width" numFmtId="0">
      <sharedItems containsBlank="1"/>
    </cacheField>
    <cacheField name="Aspect_x000a_Ratio" numFmtId="0">
      <sharedItems containsBlank="1" count="49">
        <m/>
        <s v=""/>
        <s v="90"/>
        <s v="50"/>
        <s v="65"/>
        <s v="55"/>
        <s v="60"/>
        <s v="80"/>
        <s v="35"/>
        <s v="40"/>
        <s v="45"/>
        <s v="30"/>
        <s v="70"/>
        <s v="10"/>
        <s v="6."/>
        <s v="7."/>
        <s v="82"/>
        <s v="85"/>
        <s v="9."/>
        <s v="75"/>
        <s v="225" u="1"/>
        <s v="255" u="1"/>
        <s v="235" u="1"/>
        <s v="215" u="1"/>
        <s v="195" u="1"/>
        <s v="155" u="1"/>
        <s v="295" u="1"/>
        <s v="275" u="1"/>
        <s v="245" u="1"/>
        <s v="205" u="1"/>
        <s v="165" u="1"/>
        <s v="175" u="1"/>
        <s v="265" u="1"/>
        <s v="285" u="1"/>
        <s v="600" u="1"/>
        <s v="650" u="1"/>
        <s v="700" u="1"/>
        <s v="750" u="1"/>
        <s v="0" u="1"/>
        <s v="145" u="1"/>
        <s v="185" u="1"/>
        <s v="135" u="1"/>
        <s v="11." u="1"/>
        <s v="7.0" u="1"/>
        <s v="8.2" u="1"/>
        <s v="305" u="1"/>
        <s v="315" u="1"/>
        <s v="325" u="1"/>
        <s v="290" u="1"/>
      </sharedItems>
    </cacheField>
    <cacheField name="Rim" numFmtId="0">
      <sharedItems containsString="0" containsBlank="1" containsNumber="1" containsInteger="1" minValue="0" maxValue="22" count="16">
        <m/>
        <n v="15"/>
        <n v="12"/>
        <n v="10"/>
        <n v="9"/>
        <n v="8"/>
        <n v="22"/>
        <n v="17"/>
        <n v="16"/>
        <n v="19"/>
        <n v="18"/>
        <n v="14"/>
        <n v="13"/>
        <n v="20"/>
        <n v="21"/>
        <n v="0"/>
      </sharedItems>
    </cacheField>
    <cacheField name="Size" numFmtId="0">
      <sharedItems containsBlank="1" count="397">
        <m/>
        <s v="550-15 8PR"/>
        <s v="700-12 12PR"/>
        <s v="650-10 10PR"/>
        <s v="600-9 10PR"/>
        <s v="500-8 8PR"/>
        <s v="11R22.5"/>
        <s v="225/90R17.5"/>
        <s v="825R16"/>
        <s v="750R16"/>
        <s v="255/50R19"/>
        <s v="235/65R18"/>
        <s v="225/55R17"/>
        <s v="235/55R17"/>
        <s v="215/60R17"/>
        <s v="215/60R16"/>
        <s v="215/65R16"/>
        <s v="195/80R15"/>
        <s v="195R14 8PR"/>
        <s v="155R13 6PR"/>
        <s v="155R13 8PR"/>
        <s v="255/35R20"/>
        <s v="295/40R21"/>
        <s v="275/45R21"/>
        <s v="255/45R20"/>
        <s v="255/50R20"/>
        <s v="235/45R19"/>
        <s v="255/30R19"/>
        <s v="235/35R19"/>
        <s v="245/35R19"/>
        <s v="245/40R19"/>
        <s v="255/40R19"/>
        <s v="225/45R19"/>
        <s v="245/45R19"/>
        <s v="245/35R18"/>
        <s v="255/35R18"/>
        <s v="275/35R18"/>
        <s v="225/40R18"/>
        <s v="235/40R18"/>
        <s v="245/40R18"/>
        <s v="225/45R18"/>
        <s v="235/45R18"/>
        <s v="205/45R17"/>
        <s v="215/45R17"/>
        <s v="225/45R17"/>
        <s v="235/45R17"/>
        <s v="205/50R17"/>
        <s v="225/50R17"/>
        <s v="215/45R18"/>
        <s v="255/55R18"/>
        <s v="245/40R17"/>
        <s v="255/40R17"/>
        <s v="235/40R17"/>
        <s v="215/50R16"/>
        <s v="165/55R14"/>
        <s v="165/55R15"/>
        <s v="195/55R15"/>
        <s v="175/60R15"/>
        <s v="205/60R15"/>
        <s v="175/65R14"/>
        <s v="165/80R13"/>
        <s v="155/65R13"/>
        <s v="205/60R16"/>
        <s v="235/55R20"/>
        <s v="235/50R18"/>
        <s v="225/55R18"/>
        <s v="235/55R18"/>
        <s v="225/60R18"/>
        <s v="245/60R18"/>
        <s v="255/60R18"/>
        <s v="265/60R18"/>
        <s v="225/65R17"/>
        <s v="225/55R19"/>
        <s v="235/55R19"/>
        <s v="235/60R18"/>
        <s v="285/60R18"/>
        <s v="225/60R17"/>
        <s v="245/65R17"/>
        <s v="265/65R17"/>
        <s v="235/60R16"/>
        <s v="215/70R16"/>
        <s v="225/70R16"/>
        <s v="245/70R16"/>
        <s v="265/70R16"/>
        <s v="205/70R15"/>
        <s v="265/70R15"/>
        <s v="600R15"/>
        <s v="650R15"/>
        <s v="700R15"/>
        <s v="750R15"/>
        <s v="700R16"/>
        <s v="650R16"/>
        <s v="145R10"/>
        <s v="175R13"/>
        <s v="165/70R12"/>
        <s v="165/80R14"/>
        <s v="175/80R14"/>
        <s v="185/80R14"/>
        <s v="135/80R13"/>
        <s v="135/80R12"/>
        <s v="145/80R12"/>
        <s v="155/80R12"/>
        <s v="195/80R14"/>
        <s v="195/70R14"/>
        <s v="145/65R13"/>
        <s v="185/70R13"/>
        <s v="145/70R12"/>
        <s v="155/70R12"/>
        <s v="195/45R16"/>
        <s v="7.00R16*7.50-16"/>
        <s v="7.50R16"/>
        <s v="145R*155R*5.00*6.0"/>
        <s v="165R*175R*6.15*6.4"/>
        <s v="185R*195R*5.50*6.9"/>
        <s v="11.1R/10.00R2"/>
        <s v="11.1/10.00/11.00R"/>
        <s v="205R*6.00R/6.50"/>
        <s v="7.00R/7.50R15"/>
        <s v="750/825R-16"/>
        <s v="650:825*205:245/85"/>
        <s v="8.25R/9.00R16"/>
        <s v="275/55R20"/>
        <s v="305/55R20"/>
        <s v="275/65R18"/>
        <s v="255/70R18"/>
        <s v="285/70R17"/>
        <s v="245/75R17"/>
        <s v="255/70R16"/>
        <s v="225/75R16"/>
        <s v="245/75R16"/>
        <s v="265/75R16"/>
        <s v="285/75R16"/>
        <s v="LT225/75R16"/>
        <s v="225/75R15"/>
        <s v="215/55R17"/>
        <s v="205/55R16"/>
        <s v="195/60R16"/>
        <s v="165/60R15"/>
        <s v="185/60R15"/>
        <s v="175/65R15"/>
        <s v="185/65R15"/>
        <s v="195/65R15"/>
        <s v="155/65R14"/>
        <s v="165/65R14"/>
        <s v="175/70R14"/>
        <s v="185/70R14"/>
        <s v="235/50R19"/>
        <s v="255/55R19"/>
        <s v="225/50R18"/>
        <s v="215/55R18"/>
        <s v="235/60R17"/>
        <s v="235/65R17"/>
        <s v="215/70R15"/>
        <s v="225/80R17.5"/>
        <s v="185/80R15"/>
        <s v="155/80R14"/>
        <s v="145/80R13"/>
        <s v="155/80R13"/>
        <s v="145R12 6PR"/>
        <s v="145R12"/>
        <s v="165/70R14"/>
        <s v="275/45R20"/>
        <s v="265/50R19"/>
        <s v="245/40R20"/>
        <s v="265/40R20"/>
        <s v="235/35ZR19"/>
        <s v="265/35ZR19"/>
        <s v="285/40R19"/>
        <s v="255/45R19"/>
        <s v="215/35R18"/>
        <s v="245/45R17"/>
        <s v="235/50ZR17"/>
        <s v="205/55ZR17"/>
        <s v="295/40R22"/>
        <s v="245/45R20"/>
        <s v="255/55R20"/>
        <s v="285/45R19"/>
        <s v="245/45R21"/>
        <s v="235/50R20"/>
        <s v="255/60R19"/>
        <s v="235/35ZR20"/>
        <s v="265/35ZR20"/>
        <s v="275/35R20"/>
        <s v="255/40R20"/>
        <s v="285/35ZR19"/>
        <s v="295/35ZR19"/>
        <s v="225/40R19"/>
        <s v="235/40ZR19"/>
        <s v="265/40ZR19"/>
        <s v="285/35R18"/>
        <s v="255/40R18"/>
        <s v="235/45ZR18"/>
        <s v="265/45ZR18"/>
        <s v="285/40R21"/>
        <s v="265/45R20"/>
        <s v="285/45R20"/>
        <s v="265/35R22"/>
        <s v="285/35R22"/>
        <s v="305/30ZR21"/>
        <s v="265/35R21"/>
        <s v="265/35ZR21"/>
        <s v="275/30R20"/>
        <s v="245/35R20"/>
        <s v="245/35ZR20"/>
        <s v="275/35ZR20"/>
        <s v="225/40R20"/>
        <s v="245/40ZR20"/>
        <s v="285/30R19"/>
        <s v="255/35R19"/>
        <s v="275/35R19"/>
        <s v="275/40ZR19"/>
        <s v="295/40ZR19"/>
        <s v="245/45ZR19"/>
        <s v="265/45ZR19"/>
        <s v="205/40R18"/>
        <s v="275/40R18"/>
        <s v="245/45R18"/>
        <s v="205/40R17"/>
        <s v="275/35R22"/>
        <s v="295/35R22"/>
        <s v="275/40R22"/>
        <s v="295/35R21"/>
        <s v="255/40R21"/>
        <s v="275/40R21"/>
        <s v="265/45R21"/>
        <s v="315/35R20"/>
        <s v="275/40R20"/>
        <s v="295/40R20"/>
        <s v="235/45R20"/>
        <s v="245/50R20"/>
        <s v="275/50R20"/>
        <s v="275/45R19"/>
        <s v="275/55R19"/>
        <s v="305/30R21"/>
        <s v="265/40R21"/>
        <s v="225/35R19"/>
        <s v="265/35R18"/>
        <s v="255/45R18"/>
        <s v="215/40R17"/>
        <s v="285/35R19"/>
        <s v="285/30ZR21"/>
        <s v="295/30ZR21"/>
        <s v="315/30ZR21"/>
        <s v="245/35ZR21"/>
        <s v="265/30ZR20"/>
        <s v="295/30ZR20"/>
        <s v="305/30ZR20"/>
        <s v="255/35ZR20"/>
        <s v="295/35ZR20"/>
        <s v="255/40ZR20"/>
        <s v="285/30ZR19"/>
        <s v="225/35ZR19"/>
        <s v="245/35ZR19"/>
        <s v="255/35ZR19"/>
        <s v="275/35ZR19"/>
        <s v="245/40ZR19"/>
        <s v="255/40ZR19"/>
        <s v="245/35ZR18"/>
        <s v="255/35ZR18"/>
        <s v="225/40ZR18"/>
        <s v="235/40ZR18"/>
        <s v="245/40ZR18"/>
        <s v="255/40ZR18"/>
        <s v="275/40ZR18"/>
        <s v="225/45ZR18"/>
        <s v="245/45ZR18"/>
        <s v="285/30ZR20"/>
        <s v="325/30R19"/>
        <s v="215/40R18"/>
        <s v="215/45R16"/>
        <s v="195/50R16"/>
        <s v="225/35R20"/>
        <s v="215/35R19"/>
        <s v="215/50R17"/>
        <s v="165/45R16"/>
        <s v="205/45R16"/>
        <s v="205/50R16"/>
        <s v="215/55R16"/>
        <s v="225/55R16"/>
        <s v="175/60R16"/>
        <s v="225/60R16"/>
        <s v="195/50R15"/>
        <s v="185/55R15"/>
        <s v="195/60R15"/>
        <s v="175/60R14"/>
        <s v="185/60R14"/>
        <s v="265/35R19"/>
        <s v="235/40R19"/>
        <s v="205/65R15"/>
        <s v="215/65R15"/>
        <s v="195/40R17"/>
        <s v="235/50R17"/>
        <s v="165/50R16"/>
        <s v="165/50R15"/>
        <s v="155/55R14"/>
        <s v="255/45R17"/>
        <s v="225/50R16"/>
        <s v="195/70R15"/>
        <s v="205/70R14"/>
        <s v="215/50R18"/>
        <s v="205/55R17"/>
        <s v="285/40R20"/>
        <s v="165/65R15"/>
        <s v="275/40R19"/>
        <s v="245/55R16"/>
        <s v="245/50R18"/>
        <s v="195/45R17"/>
        <s v="195/60R17"/>
        <s v="185/55R16"/>
        <s v="195/55R16"/>
        <s v="185/60R16"/>
        <s v="195/65R16"/>
        <s v="205/65R16"/>
        <s v="165/60R14"/>
        <s v="185/65R14"/>
        <s v="195/65R14"/>
        <s v="175/70R13"/>
        <s v="175/55R15"/>
        <s v="165/65R13"/>
        <s v="155/70R13"/>
        <s v="165/70R13"/>
        <s v="205/55R19"/>
        <s v="245/55R19"/>
        <s v="275/65R17"/>
        <s v="255/50R21"/>
        <s v="235/60R20"/>
        <s v="265/50R22"/>
        <s v="275/50R21"/>
        <s v="285/50R20"/>
        <s v="265/55R20"/>
        <s v="265/55R19"/>
        <s v="275/60R18"/>
        <s v="225/65R18"/>
        <s v="265/65R18"/>
        <s v="265/70R17"/>
        <s v="275/70R16"/>
        <s v="175/80R16"/>
        <s v="215/80R16"/>
        <s v="175/80R15"/>
        <s v="215/80R15"/>
        <s v="265/50R20"/>
        <s v="285/45R21"/>
        <s v="255/55R21"/>
        <s v="195/85R16"/>
        <s v="205/85R16"/>
        <s v="175/75R15.5"/>
        <s v="185/75R15.5"/>
        <s v="195/60R17.5"/>
        <s v="205/60R17.5"/>
        <s v="215/70R17.5"/>
        <s v="225/60R17.5"/>
        <s v="195/70R17.5"/>
        <s v="205/70R17.5"/>
        <s v="205/80R17.5"/>
        <s v="195/70R16"/>
        <s v="205/70R16"/>
        <s v="205/75R16"/>
        <s v="185/85R16"/>
        <s v="215/85R16"/>
        <s v="215/60R15"/>
        <s v="185/70R15"/>
        <s v="175/75R15"/>
        <s v="185/75R15"/>
        <s v="195/75R15"/>
        <s v="205/80R15"/>
        <s v="145/90R16"/>
        <s v="165/90R18"/>
        <s v="155/90R16"/>
        <s v="235/50R14"/>
        <s v="245/50R14.5"/>
        <s v="235/50R13.5"/>
        <s v="225/50R12.5"/>
        <s v="215/65R17"/>
        <s v="255/60R20"/>
        <s v="255/65R19"/>
        <s v="225/70R15"/>
        <s v="225/80R15"/>
        <s v="245/70R17"/>
        <s v="LT265/50R20"/>
        <s v="LT285/60R18"/>
        <s v="LT275/65R18"/>
        <s v="LT245/65R17"/>
        <s v="LT265/65R17"/>
        <s v="LT275/65R17"/>
        <s v="LT245/70R17"/>
        <s v="LT265/70R17"/>
        <s v="LT285/70R17"/>
        <s v="LT245/75R17"/>
        <s v="LT265/70R16"/>
        <s v="LT285/75R16"/>
        <s v="LT235/75R15"/>
        <s v="235/70R17"/>
        <s v="235/70R16"/>
        <s v="32X11.5R15"/>
        <s v="215/75R15"/>
        <s v="31X10.50R15"/>
        <s v="30X9.50R15"/>
      </sharedItems>
    </cacheField>
    <cacheField name="Description" numFmtId="0">
      <sharedItems containsBlank="1"/>
    </cacheField>
    <cacheField name="Type" numFmtId="0">
      <sharedItems containsBlank="1"/>
    </cacheField>
    <cacheField name="Country of Origin" numFmtId="0">
      <sharedItems containsBlank="1"/>
    </cacheField>
    <cacheField name="Seasons" numFmtId="0">
      <sharedItems containsBlank="1"/>
    </cacheField>
    <cacheField name="Comment" numFmtId="0">
      <sharedItems containsBlank="1"/>
    </cacheField>
    <cacheField name="Special" numFmtId="0">
      <sharedItems containsBlank="1"/>
    </cacheField>
    <cacheField name="現行A表" numFmtId="0">
      <sharedItems containsString="0" containsBlank="1" containsNumber="1" containsInteger="1" minValue="2030" maxValue="136800"/>
    </cacheField>
    <cacheField name="2024年11月改定A表" numFmtId="0">
      <sharedItems containsBlank="1" containsMixedTypes="1" containsNumber="1" containsInteger="1" minValue="2030" maxValue="136800"/>
    </cacheField>
    <cacheField name="改定率" numFmtId="0">
      <sharedItems containsMixedTypes="1" containsNumber="1" minValue="-5.0802139037433136E-2" maxValue="0.169642857142857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1">
  <r>
    <m/>
    <x v="0"/>
    <x v="0"/>
    <m/>
    <x v="0"/>
    <x v="0"/>
    <x v="0"/>
    <m/>
    <m/>
    <m/>
    <m/>
    <m/>
    <m/>
    <m/>
    <m/>
    <s v=" "/>
  </r>
  <r>
    <s v="J12005010"/>
    <x v="1"/>
    <x v="1"/>
    <s v=""/>
    <x v="1"/>
    <x v="1"/>
    <x v="1"/>
    <s v="550-15 8PR G100A BLNYTT"/>
    <s v="REP"/>
    <s v="OFF TAKE SRI-JAPAN"/>
    <m/>
    <s v="下市　2024/4月　在庫限り"/>
    <m/>
    <n v="20000"/>
    <s v="下市"/>
    <s v=""/>
  </r>
  <r>
    <s v="J12008310"/>
    <x v="2"/>
    <x v="1"/>
    <s v=""/>
    <x v="1"/>
    <x v="2"/>
    <x v="2"/>
    <s v="700-12 12PR XTRA TRACTION2 BLNYTT"/>
    <s v="REP"/>
    <s v="OFF TAKE SRI-JAPAN"/>
    <m/>
    <s v="下市　2024/4月　在庫限り"/>
    <m/>
    <n v="32500"/>
    <s v="下市"/>
    <s v=""/>
  </r>
  <r>
    <s v="J12008210"/>
    <x v="3"/>
    <x v="1"/>
    <s v=""/>
    <x v="1"/>
    <x v="3"/>
    <x v="3"/>
    <s v="650-10 10PR XTRA TRACTION2 BLNYTT"/>
    <s v="REP"/>
    <s v="OFF TAKE SRI-JAPAN"/>
    <m/>
    <s v="下市　2024/4月　在庫限り"/>
    <m/>
    <n v="22700"/>
    <s v="下市"/>
    <s v=""/>
  </r>
  <r>
    <s v="J12008110"/>
    <x v="4"/>
    <x v="1"/>
    <s v=""/>
    <x v="1"/>
    <x v="4"/>
    <x v="4"/>
    <s v="600-9 10PR XTRA TRACTION2 BLNYTT"/>
    <s v="REP"/>
    <s v="OFF TAKE SRI-JAPAN"/>
    <m/>
    <s v="下市　2024/4月　在庫限り"/>
    <m/>
    <n v="17600"/>
    <s v="下市"/>
    <s v=""/>
  </r>
  <r>
    <s v="J12008010"/>
    <x v="5"/>
    <x v="1"/>
    <s v=""/>
    <x v="1"/>
    <x v="5"/>
    <x v="5"/>
    <s v="500-8 8PR XTRA TRACTION2 BLNYTT"/>
    <s v="REP"/>
    <s v="OFF TAKE SRI-JAPAN"/>
    <m/>
    <s v="下市　2024/4月　在庫限り"/>
    <m/>
    <n v="10800"/>
    <s v="下市"/>
    <s v=""/>
  </r>
  <r>
    <s v="J10801120"/>
    <x v="6"/>
    <x v="2"/>
    <s v=""/>
    <x v="1"/>
    <x v="6"/>
    <x v="6"/>
    <s v="11R22.5 14AW3 TL"/>
    <s v="REP"/>
    <s v="OFF TAKE SRI-JAPAN"/>
    <s v="ALL SEASON"/>
    <s v="下市　2024/4月　在庫限り"/>
    <m/>
    <n v="58100"/>
    <s v="下市"/>
    <s v=""/>
  </r>
  <r>
    <s v="J10801130"/>
    <x v="7"/>
    <x v="2"/>
    <s v=""/>
    <x v="1"/>
    <x v="6"/>
    <x v="6"/>
    <s v="11R22.5 16AW3 TL"/>
    <s v="REP"/>
    <s v="OFF TAKE SRI-JAPAN"/>
    <s v="ALL SEASON"/>
    <s v="下市　2024/4月　在庫限り"/>
    <m/>
    <n v="63600"/>
    <s v="下市"/>
    <s v=""/>
  </r>
  <r>
    <s v="J10801170"/>
    <x v="8"/>
    <x v="2"/>
    <s v="225"/>
    <x v="2"/>
    <x v="7"/>
    <x v="7"/>
    <s v="225/90R17.5 127/125L AW3 Y TL"/>
    <s v="REP"/>
    <s v="OFF TAKE SRI-JAPAN"/>
    <s v="ALL SEASON"/>
    <s v="下市　2024/4月　在庫限り"/>
    <m/>
    <n v="43900"/>
    <s v="下市"/>
    <s v=""/>
  </r>
  <r>
    <s v="J10201030"/>
    <x v="9"/>
    <x v="2"/>
    <s v=""/>
    <x v="1"/>
    <x v="8"/>
    <x v="8"/>
    <s v="825R16 14UNI AW-3 TT"/>
    <s v="REP"/>
    <s v="OFF TAKE SRI-JAPAN"/>
    <s v="ALL SEASON"/>
    <s v="下市　2024/4月　在庫限り"/>
    <m/>
    <n v="37800"/>
    <s v="下市"/>
    <s v=""/>
  </r>
  <r>
    <s v="J10201010"/>
    <x v="10"/>
    <x v="2"/>
    <s v=""/>
    <x v="1"/>
    <x v="8"/>
    <x v="9"/>
    <s v="750R16 14P UNI AW-3 TT"/>
    <s v="REP"/>
    <s v="OFF TAKE SRI-JAPAN"/>
    <s v="ALL SEASON"/>
    <s v="下市　2024/4月　在庫限り"/>
    <m/>
    <n v="30900"/>
    <s v="下市"/>
    <s v=""/>
  </r>
  <r>
    <s v="581261"/>
    <x v="11"/>
    <x v="3"/>
    <s v="255"/>
    <x v="3"/>
    <x v="9"/>
    <x v="10"/>
    <s v="255/50R19 107H ASSU WEATHERREADY XLFPVSB"/>
    <s v="REP"/>
    <s v="CHILE"/>
    <s v="ALL SEASON"/>
    <s v="下市　2022年06月"/>
    <m/>
    <n v="39000"/>
    <s v="下市"/>
    <s v=""/>
  </r>
  <r>
    <s v="548094"/>
    <x v="12"/>
    <x v="3"/>
    <s v="235"/>
    <x v="4"/>
    <x v="10"/>
    <x v="11"/>
    <s v="235/65R18 106H ASSU WEATHERREADY VSB"/>
    <s v="REP"/>
    <s v="CHILE"/>
    <s v="ALL SEASON"/>
    <s v="下市　2022年06月"/>
    <m/>
    <n v="33900"/>
    <s v="下市"/>
    <s v=""/>
  </r>
  <r>
    <s v="580064"/>
    <x v="13"/>
    <x v="3"/>
    <s v="225"/>
    <x v="5"/>
    <x v="7"/>
    <x v="12"/>
    <s v="225/55R17 97H ASSU WEATHERREADY VSB"/>
    <s v="REP"/>
    <s v="CHILE"/>
    <s v="ALL SEASON"/>
    <s v="下市　2022年06月"/>
    <m/>
    <n v="31900"/>
    <s v="下市"/>
    <s v=""/>
  </r>
  <r>
    <s v="581265"/>
    <x v="14"/>
    <x v="3"/>
    <s v="235"/>
    <x v="5"/>
    <x v="7"/>
    <x v="13"/>
    <s v="235/55R17 99H ASSU WEATHERREADY VSB"/>
    <s v="REP"/>
    <s v="CHILE"/>
    <s v="ALL SEASON"/>
    <s v="下市　2022年06月"/>
    <m/>
    <n v="32100"/>
    <s v="下市"/>
    <s v=""/>
  </r>
  <r>
    <s v="548098"/>
    <x v="15"/>
    <x v="3"/>
    <s v="215"/>
    <x v="6"/>
    <x v="7"/>
    <x v="14"/>
    <s v="215/60R17 96H ASSU WEATHERREADY VSB"/>
    <s v="REP"/>
    <s v="CHILE"/>
    <s v="ALL SEASON"/>
    <s v="下市　2022年06月"/>
    <m/>
    <n v="27300"/>
    <s v="下市"/>
    <s v=""/>
  </r>
  <r>
    <s v="580061"/>
    <x v="16"/>
    <x v="3"/>
    <s v="215"/>
    <x v="6"/>
    <x v="8"/>
    <x v="15"/>
    <s v="215/60R16 95H ASSU WEATHERREADY VSB"/>
    <s v="REP"/>
    <s v="CHILE"/>
    <s v="ALL SEASON"/>
    <s v="下市　2022年06月"/>
    <m/>
    <n v="24200"/>
    <s v="下市"/>
    <s v=""/>
  </r>
  <r>
    <s v="548051"/>
    <x v="17"/>
    <x v="3"/>
    <s v="215"/>
    <x v="4"/>
    <x v="8"/>
    <x v="16"/>
    <s v="215/65R16 98H ASSU WEATHERREADY VSB"/>
    <s v="REP"/>
    <s v="CHILE"/>
    <s v="ALL SEASON"/>
    <s v="下市　2023年02月"/>
    <m/>
    <n v="23900"/>
    <s v="下市"/>
    <s v=""/>
  </r>
  <r>
    <s v="J10B03120"/>
    <x v="18"/>
    <x v="4"/>
    <s v="195"/>
    <x v="7"/>
    <x v="1"/>
    <x v="17"/>
    <s v="195/80R15 103/101L CARGO PRO TL"/>
    <s v="REP"/>
    <s v="OFF TAKE SRI-JAPAN"/>
    <s v="SUMMER"/>
    <s v="2022年4月A表改定　 "/>
    <m/>
    <n v="18100"/>
    <s v="下市"/>
    <s v=""/>
  </r>
  <r>
    <s v="J10A00154"/>
    <x v="19"/>
    <x v="4"/>
    <s v="195"/>
    <x v="1"/>
    <x v="11"/>
    <x v="18"/>
    <s v="195R14 8PR CARGO PRO TL"/>
    <s v="REP"/>
    <s v="OFF TAKE SRI-JAPAN"/>
    <s v="SUMMER"/>
    <s v="下市　2022年07月"/>
    <m/>
    <n v="16700"/>
    <s v="下市"/>
    <s v=""/>
  </r>
  <r>
    <s v="J10A00132"/>
    <x v="20"/>
    <x v="4"/>
    <s v="155"/>
    <x v="1"/>
    <x v="12"/>
    <x v="19"/>
    <s v="155R13 6PR CARGO PRO TL"/>
    <s v="REP"/>
    <s v="OFF TAKE SRI-JAPAN"/>
    <s v="SUMMER"/>
    <s v="下市　2022年07月"/>
    <m/>
    <n v="9900"/>
    <s v="下市"/>
    <s v=""/>
  </r>
  <r>
    <s v="J10A00134"/>
    <x v="21"/>
    <x v="4"/>
    <s v="155"/>
    <x v="1"/>
    <x v="12"/>
    <x v="20"/>
    <s v="155R13 8PR CARGO PRO TL"/>
    <s v="REP"/>
    <s v="OFF TAKE SRI-JAPAN"/>
    <s v="SUMMER"/>
    <s v="下市　2022年07月"/>
    <m/>
    <n v="10500"/>
    <s v="下市"/>
    <s v=""/>
  </r>
  <r>
    <s v="J10B00030"/>
    <x v="22"/>
    <x v="5"/>
    <s v="215"/>
    <x v="6"/>
    <x v="7"/>
    <x v="14"/>
    <s v="215/60R17C 109/107R EAG #1 NASCAR RWL"/>
    <s v="REP"/>
    <s v="OFF TAKE SRI-JAPAN"/>
    <s v="SUMMER"/>
    <s v="下市(完売)"/>
    <m/>
    <n v="34800"/>
    <s v="下市"/>
    <s v=""/>
  </r>
  <r>
    <s v="J10B00020"/>
    <x v="23"/>
    <x v="5"/>
    <s v="215"/>
    <x v="4"/>
    <x v="8"/>
    <x v="16"/>
    <s v="215/65R16C 109/107R EAG #1 NASCAR RWL"/>
    <s v="REP"/>
    <s v="OFF TAKE SRI-JAPAN"/>
    <s v="SUMMER"/>
    <s v="下市(完売)"/>
    <m/>
    <n v="32500"/>
    <s v="下市"/>
    <s v=""/>
  </r>
  <r>
    <s v="J10B00010"/>
    <x v="24"/>
    <x v="5"/>
    <s v="195"/>
    <x v="7"/>
    <x v="1"/>
    <x v="17"/>
    <s v="195/80R15 107/105L EAG #1 NASCAR RWL"/>
    <s v="REP"/>
    <s v="OFF TAKE SRI-JAPAN"/>
    <s v="SUMMER"/>
    <s v="下市(完売)"/>
    <m/>
    <n v="21100"/>
    <s v="下市"/>
    <s v=""/>
  </r>
  <r>
    <s v="J05620404"/>
    <x v="25"/>
    <x v="6"/>
    <s v="255"/>
    <x v="8"/>
    <x v="13"/>
    <x v="21"/>
    <s v="255/35R20 97Y EAG F1 ASYM3 XL J"/>
    <s v="REP"/>
    <s v="GERMANY"/>
    <s v="SUMMER"/>
    <s v="下市　2022年07月"/>
    <m/>
    <n v="69000"/>
    <n v="69000"/>
    <n v="0"/>
  </r>
  <r>
    <s v="545035"/>
    <x v="26"/>
    <x v="7"/>
    <s v="295"/>
    <x v="9"/>
    <x v="14"/>
    <x v="22"/>
    <s v="295/40R21 111Y EAG F1 ASY3 SUV XL FP"/>
    <s v="REP"/>
    <s v="GERMANY"/>
    <s v="SUMMER"/>
    <s v="下市　2024年/6月　在庫限り"/>
    <m/>
    <n v="80800"/>
    <s v="下市"/>
    <s v=""/>
  </r>
  <r>
    <s v="543054"/>
    <x v="27"/>
    <x v="7"/>
    <s v="275"/>
    <x v="10"/>
    <x v="14"/>
    <x v="23"/>
    <s v="275/45R21 110Y EAG F1 ASY3 SUV XL FP"/>
    <s v="REP"/>
    <s v="GERMANY"/>
    <s v="SUMMER"/>
    <s v="下市　2024年/6月　在庫限り"/>
    <m/>
    <n v="73600"/>
    <s v="下市"/>
    <s v=""/>
  </r>
  <r>
    <s v="532934"/>
    <x v="28"/>
    <x v="7"/>
    <s v="255"/>
    <x v="10"/>
    <x v="13"/>
    <x v="24"/>
    <s v="255/45R20 105W EAG F1 ASY3 SUV XL FP"/>
    <s v="REP"/>
    <s v="GERMANY"/>
    <s v="SUMMER"/>
    <s v="下市　2024/02/01"/>
    <m/>
    <n v="59300"/>
    <s v="下市"/>
    <s v=""/>
  </r>
  <r>
    <s v="532557"/>
    <x v="29"/>
    <x v="7"/>
    <s v="255"/>
    <x v="3"/>
    <x v="13"/>
    <x v="25"/>
    <s v="255/50R20 109Y EAG F1 ASY3 SUV XL FP"/>
    <s v="REP"/>
    <s v="GERMANY"/>
    <s v="SUMMER"/>
    <s v="下市　2024年/6月　在庫限り"/>
    <m/>
    <n v="58300"/>
    <s v="下市"/>
    <s v=""/>
  </r>
  <r>
    <s v="545036"/>
    <x v="30"/>
    <x v="7"/>
    <s v="235"/>
    <x v="10"/>
    <x v="9"/>
    <x v="26"/>
    <s v="235/45R19 99Y EAG F1 ASY3 SUV XL FP"/>
    <s v="REP"/>
    <s v="GERMANY"/>
    <s v="SUMMER"/>
    <s v="下市　2024/02/01"/>
    <m/>
    <n v="52000"/>
    <s v="下市"/>
    <s v=""/>
  </r>
  <r>
    <s v="549717"/>
    <x v="31"/>
    <x v="8"/>
    <s v="255"/>
    <x v="11"/>
    <x v="9"/>
    <x v="27"/>
    <s v="255/30R19 91Y EAG F1 ASY 5 XL FP"/>
    <s v="REP"/>
    <s v="GERMANY"/>
    <s v="SUMMER"/>
    <s v="下市　2024/3月　在庫限り"/>
    <m/>
    <n v="66000"/>
    <s v="下市"/>
    <s v=""/>
  </r>
  <r>
    <s v="549705"/>
    <x v="32"/>
    <x v="8"/>
    <s v="235"/>
    <x v="8"/>
    <x v="9"/>
    <x v="28"/>
    <s v="235/35R19 91Y EAG F1 ASY 5 XL FP"/>
    <s v="REP"/>
    <s v="GERMANY"/>
    <s v="SUMMER"/>
    <s v="下市　2024/3月　在庫限り"/>
    <m/>
    <n v="52500"/>
    <s v="下市"/>
    <s v=""/>
  </r>
  <r>
    <s v="549698"/>
    <x v="33"/>
    <x v="8"/>
    <s v="245"/>
    <x v="8"/>
    <x v="9"/>
    <x v="29"/>
    <s v="245/35R19 93Y EAG F1 ASY 5 XL FP"/>
    <s v="REP"/>
    <s v="GERMANY"/>
    <s v="SUMMER"/>
    <s v="下市　2024/5月　在庫限り"/>
    <m/>
    <n v="64000"/>
    <s v="下市"/>
    <s v=""/>
  </r>
  <r>
    <s v="549722"/>
    <x v="34"/>
    <x v="8"/>
    <s v="245"/>
    <x v="9"/>
    <x v="9"/>
    <x v="30"/>
    <s v="245/40R19 98Y EAG F1 ASY 5 XL FP"/>
    <s v="REP"/>
    <s v="GERMANY"/>
    <s v="SUMMER"/>
    <s v="下市　2024/3月　在庫限り"/>
    <m/>
    <n v="57900"/>
    <s v="下市"/>
    <s v=""/>
  </r>
  <r>
    <s v="549694"/>
    <x v="35"/>
    <x v="8"/>
    <s v="255"/>
    <x v="9"/>
    <x v="9"/>
    <x v="31"/>
    <s v="255/40R19 100Y EAG F1 ASY 5 XL FP"/>
    <s v="REP"/>
    <s v="GERMANY"/>
    <s v="SUMMER"/>
    <s v="下市　2024/3月　在庫限り"/>
    <m/>
    <n v="59800"/>
    <s v="下市"/>
    <s v=""/>
  </r>
  <r>
    <s v="549691"/>
    <x v="36"/>
    <x v="8"/>
    <s v="225"/>
    <x v="10"/>
    <x v="9"/>
    <x v="32"/>
    <s v="225/45R19 96W EAG F1 ASY5 XL FP"/>
    <s v="REP"/>
    <s v="GERMANY"/>
    <s v="SUMMER"/>
    <s v="下市　2024/3月　在庫限り"/>
    <m/>
    <n v="53800"/>
    <s v="下市"/>
    <s v=""/>
  </r>
  <r>
    <s v="549718"/>
    <x v="37"/>
    <x v="8"/>
    <s v="245"/>
    <x v="10"/>
    <x v="9"/>
    <x v="33"/>
    <s v="245/45R19 102Y EAG F1 ASY 5 XL FP"/>
    <s v="REP"/>
    <s v="GERMANY"/>
    <s v="SUMMER"/>
    <s v="下市　2024/3月　在庫限り"/>
    <m/>
    <n v="52100"/>
    <s v="下市"/>
    <s v=""/>
  </r>
  <r>
    <s v="549697"/>
    <x v="38"/>
    <x v="8"/>
    <s v="245"/>
    <x v="8"/>
    <x v="10"/>
    <x v="34"/>
    <s v="245/35R18 92Y EAG F1 ASY5 XL FP"/>
    <s v="REP"/>
    <s v="SLOVENIA"/>
    <s v="SUMMER"/>
    <s v="下市　2024/02/01"/>
    <m/>
    <n v="54500"/>
    <s v="下市"/>
    <s v=""/>
  </r>
  <r>
    <s v="549714"/>
    <x v="39"/>
    <x v="8"/>
    <s v="255"/>
    <x v="8"/>
    <x v="10"/>
    <x v="35"/>
    <s v="255/35R18 94Y EAG F1 ASY5 XL FP"/>
    <s v="REP"/>
    <s v="GERMANY"/>
    <s v="SUMMER"/>
    <s v="下市　2024/3月　在庫限り"/>
    <m/>
    <n v="57900"/>
    <s v="下市"/>
    <s v=""/>
  </r>
  <r>
    <s v="549450"/>
    <x v="40"/>
    <x v="8"/>
    <s v="275"/>
    <x v="8"/>
    <x v="10"/>
    <x v="36"/>
    <s v="275/35R18 99Y EAG F1 ASY5 XL FP"/>
    <s v="REP"/>
    <s v="GERMANY"/>
    <s v="SUMMER"/>
    <s v="下市　2023/12/01"/>
    <m/>
    <n v="66300"/>
    <s v="下市"/>
    <s v=""/>
  </r>
  <r>
    <s v="549472"/>
    <x v="41"/>
    <x v="8"/>
    <s v="225"/>
    <x v="9"/>
    <x v="10"/>
    <x v="37"/>
    <s v="225/40R18 92Y EAG F1 ASY 5 XL FP"/>
    <s v="REP"/>
    <s v="GERMANY"/>
    <s v="SUMMER"/>
    <s v="下市　2024/3月　在庫限り"/>
    <m/>
    <n v="45800"/>
    <s v="下市"/>
    <s v=""/>
  </r>
  <r>
    <s v="549706"/>
    <x v="42"/>
    <x v="8"/>
    <s v="235"/>
    <x v="9"/>
    <x v="10"/>
    <x v="38"/>
    <s v="235/40R18 95Y EAG F1 ASY5 XL FP"/>
    <s v="REP"/>
    <s v="GERMANY"/>
    <s v="SUMMER"/>
    <s v="下市　2024/3月　在庫限り"/>
    <m/>
    <n v="50900"/>
    <s v="下市"/>
    <s v=""/>
  </r>
  <r>
    <s v="549723"/>
    <x v="43"/>
    <x v="8"/>
    <s v="245"/>
    <x v="9"/>
    <x v="10"/>
    <x v="39"/>
    <s v="245/40R18 97Y EAG F1 ASY 5 XL FP"/>
    <s v="REP"/>
    <s v="POLAND"/>
    <s v="SUMMER"/>
    <s v="下市　2024/4月　在庫限り"/>
    <m/>
    <n v="53100"/>
    <s v="下市"/>
    <s v=""/>
  </r>
  <r>
    <s v="549689"/>
    <x v="44"/>
    <x v="8"/>
    <s v="225"/>
    <x v="10"/>
    <x v="10"/>
    <x v="40"/>
    <s v="225/45R18 95Y EAG F1 ASY5 XL FP"/>
    <s v="REP"/>
    <s v="SLOVENIA"/>
    <s v="SUMMER"/>
    <s v="下市　2024/01月"/>
    <m/>
    <n v="39300"/>
    <s v="下市"/>
    <s v=""/>
  </r>
  <r>
    <s v="549707"/>
    <x v="45"/>
    <x v="8"/>
    <s v="235"/>
    <x v="10"/>
    <x v="10"/>
    <x v="41"/>
    <s v="235/45R18 98Y EAG F1 ASY5 XL FP"/>
    <s v="REP"/>
    <s v="GERMANY"/>
    <s v="SUMMER"/>
    <s v="下市　2024/01月"/>
    <m/>
    <n v="44200"/>
    <s v="下市"/>
    <s v=""/>
  </r>
  <r>
    <s v="549465"/>
    <x v="46"/>
    <x v="8"/>
    <s v="205"/>
    <x v="10"/>
    <x v="7"/>
    <x v="42"/>
    <s v="205/45R17 88W EAG F1 ASY5 XL FP"/>
    <s v="REP"/>
    <s v="SLOVENIA"/>
    <s v="SUMMER"/>
    <s v="下市　2024/3月　在庫限り"/>
    <m/>
    <n v="35200"/>
    <s v="下市"/>
    <s v=""/>
  </r>
  <r>
    <s v="549469"/>
    <x v="47"/>
    <x v="8"/>
    <s v="215"/>
    <x v="10"/>
    <x v="7"/>
    <x v="43"/>
    <s v="215/45R17 91Y EAG F1 ASY5 XL FP"/>
    <s v="REP"/>
    <s v="GERMANY"/>
    <s v="SUMMER"/>
    <s v="下市　2024/01月"/>
    <m/>
    <n v="35400"/>
    <s v="下市"/>
    <s v=""/>
  </r>
  <r>
    <s v="549011"/>
    <x v="48"/>
    <x v="8"/>
    <s v="225"/>
    <x v="10"/>
    <x v="7"/>
    <x v="44"/>
    <s v="225/45R17 94Y EAG F1 ASY5 XL FP"/>
    <s v="REP"/>
    <s v="GERMANY"/>
    <s v="SUMMER"/>
    <s v="下市　2024/3月　在庫限り"/>
    <m/>
    <n v="36500"/>
    <s v="下市"/>
    <s v=""/>
  </r>
  <r>
    <s v="549687"/>
    <x v="49"/>
    <x v="8"/>
    <s v="235"/>
    <x v="10"/>
    <x v="7"/>
    <x v="45"/>
    <s v="235/45R17 97Y EAG F1 ASY5 XL FP"/>
    <s v="REP"/>
    <s v="POLAND"/>
    <s v="SUMMER"/>
    <s v="下市　2024/01月"/>
    <m/>
    <n v="40300"/>
    <s v="下市"/>
    <s v=""/>
  </r>
  <r>
    <s v="549467"/>
    <x v="50"/>
    <x v="8"/>
    <s v="205"/>
    <x v="3"/>
    <x v="7"/>
    <x v="46"/>
    <s v="205/50R17 93Y EAG F1 ASY 5 XL FP"/>
    <s v="REP"/>
    <s v="GERMANY"/>
    <s v="SUMMER"/>
    <s v="下市(在庫限り)"/>
    <m/>
    <n v="31900"/>
    <s v="下市"/>
    <s v=""/>
  </r>
  <r>
    <s v="549703"/>
    <x v="51"/>
    <x v="8"/>
    <s v="225"/>
    <x v="3"/>
    <x v="7"/>
    <x v="47"/>
    <s v="225/50R17 98Y EAG F1 ASY5 XL FP"/>
    <s v="REP"/>
    <s v="GERMANY"/>
    <s v="SUMMER"/>
    <s v="下市　2024/3月　在庫限り"/>
    <m/>
    <n v="37300"/>
    <s v="下市"/>
    <s v=""/>
  </r>
  <r>
    <s v="549696"/>
    <x v="52"/>
    <x v="8"/>
    <s v="225"/>
    <x v="5"/>
    <x v="7"/>
    <x v="12"/>
    <s v="225/55R17 97Y EAG F1 ASY5 FP"/>
    <s v="REP"/>
    <s v="SLOVENIA"/>
    <s v="SUMMER"/>
    <s v="下市　2024/01月"/>
    <m/>
    <n v="35000"/>
    <s v="下市"/>
    <s v=""/>
  </r>
  <r>
    <s v="581896"/>
    <x v="53"/>
    <x v="9"/>
    <s v="215"/>
    <x v="10"/>
    <x v="10"/>
    <x v="48"/>
    <s v="215/45R18 93W EAG F1 SPORT XL FP"/>
    <s v="REP"/>
    <s v="THAILAND"/>
    <s v="SUMMER"/>
    <s v="品番変更→587930"/>
    <m/>
    <n v="35700"/>
    <n v="35700"/>
    <n v="0"/>
  </r>
  <r>
    <s v="578992"/>
    <x v="54"/>
    <x v="9"/>
    <s v="255"/>
    <x v="5"/>
    <x v="10"/>
    <x v="49"/>
    <s v="255/55R18 109Y EAG F1 SPORT XL FP"/>
    <s v="REP"/>
    <s v="CHINA - PULANDIAN"/>
    <s v="SUMMER"/>
    <s v="下市　2024/01月"/>
    <m/>
    <n v="44700"/>
    <s v="下市"/>
    <s v=""/>
  </r>
  <r>
    <s v="578914"/>
    <x v="55"/>
    <x v="9"/>
    <s v="245"/>
    <x v="9"/>
    <x v="7"/>
    <x v="50"/>
    <s v="245/40R17 95W EAGLE F1 SPORT XL FP"/>
    <s v="REP"/>
    <s v="CHINA - PULANDIAN"/>
    <s v="SUMMER"/>
    <s v="下市　2024/5月　在庫限り"/>
    <m/>
    <n v="37600"/>
    <s v="下市"/>
    <s v=""/>
  </r>
  <r>
    <s v="578915"/>
    <x v="56"/>
    <x v="9"/>
    <s v="255"/>
    <x v="9"/>
    <x v="7"/>
    <x v="51"/>
    <s v="255/40R17 98W EAGLE F1 SPORT XL FP"/>
    <s v="REP"/>
    <s v="CHINA - PULANDIAN"/>
    <s v="SUMMER"/>
    <s v="下市　2024/01月"/>
    <m/>
    <n v="39500"/>
    <s v="下市"/>
    <s v=""/>
  </r>
  <r>
    <s v="578920"/>
    <x v="57"/>
    <x v="9"/>
    <s v="225"/>
    <x v="10"/>
    <x v="7"/>
    <x v="44"/>
    <s v="225/45R17 94W EAG F1 SPORT XL FP"/>
    <s v="REP"/>
    <s v="CHINA - PULANDIAN"/>
    <s v="SUMMER"/>
    <s v="品番変更　→598726"/>
    <m/>
    <n v="32500"/>
    <n v="32500"/>
    <n v="0"/>
  </r>
  <r>
    <s v="J05602571"/>
    <x v="58"/>
    <x v="10"/>
    <s v="275"/>
    <x v="8"/>
    <x v="10"/>
    <x v="36"/>
    <s v="275/35R18 95W REV RS-02"/>
    <s v="REP"/>
    <s v="OFF TAKE SRI-JAPAN"/>
    <s v="SUMMER"/>
    <s v="下市(在庫限り)"/>
    <m/>
    <n v="52900"/>
    <s v="下市"/>
    <s v=""/>
  </r>
  <r>
    <s v="J05602549"/>
    <x v="59"/>
    <x v="10"/>
    <s v="235"/>
    <x v="9"/>
    <x v="7"/>
    <x v="52"/>
    <s v="235/40R17 90W REV RS-02"/>
    <s v="REP"/>
    <s v="OFF TAKE SRI-JAPAN"/>
    <s v="SUMMER"/>
    <s v="下市(在庫限り)"/>
    <m/>
    <n v="36000"/>
    <s v="下市"/>
    <s v=""/>
  </r>
  <r>
    <s v="J05602524"/>
    <x v="60"/>
    <x v="10"/>
    <s v="215"/>
    <x v="3"/>
    <x v="8"/>
    <x v="53"/>
    <s v="215/50R16 90V REV RS-02"/>
    <s v="REP"/>
    <s v="OFF TAKE SRI-JAPAN"/>
    <s v="SUMMER"/>
    <s v="下市(在庫限り)"/>
    <m/>
    <n v="28100"/>
    <s v="下市"/>
    <s v=""/>
  </r>
  <r>
    <s v="J05602503"/>
    <x v="61"/>
    <x v="10"/>
    <s v="165"/>
    <x v="5"/>
    <x v="11"/>
    <x v="54"/>
    <s v="165/55R14 72V REV RS-02"/>
    <s v="REP"/>
    <s v="OFF TAKE SRI-JAPAN"/>
    <s v="SUMMER"/>
    <s v="下市(在庫限り)"/>
    <m/>
    <n v="14100"/>
    <s v="下市"/>
    <s v=""/>
  </r>
  <r>
    <s v="J05605018"/>
    <x v="62"/>
    <x v="11"/>
    <s v="165"/>
    <x v="5"/>
    <x v="1"/>
    <x v="55"/>
    <s v="165/55R15 75V EAG RVF"/>
    <s v="REP"/>
    <s v="OFF TAKE SRI-JAPAN"/>
    <s v="SUMMER"/>
    <s v="下市　2024/4月　在庫限り"/>
    <m/>
    <n v="15300"/>
    <s v="下市"/>
    <s v=""/>
  </r>
  <r>
    <s v="J05602675"/>
    <x v="63"/>
    <x v="12"/>
    <s v="195"/>
    <x v="5"/>
    <x v="1"/>
    <x v="56"/>
    <s v="195/55R15 85V GT-ECO STAGE"/>
    <s v="REP"/>
    <s v="OFF TAKE SRI-JAPAN"/>
    <s v="SUMMER"/>
    <s v="下市　2024年/6月　在庫限り"/>
    <m/>
    <n v="17900"/>
    <s v="下市"/>
    <s v=""/>
  </r>
  <r>
    <s v="J05602620"/>
    <x v="64"/>
    <x v="12"/>
    <s v="175"/>
    <x v="6"/>
    <x v="1"/>
    <x v="57"/>
    <s v="175/60R15 81H GT-ECO STAGE"/>
    <s v="REP"/>
    <s v="OFF TAKE SRI-JAPAN"/>
    <s v="SUMMER"/>
    <s v="下市　2024年/6月　在庫限り"/>
    <m/>
    <n v="15100"/>
    <s v="下市"/>
    <s v=""/>
  </r>
  <r>
    <s v="J05602635"/>
    <x v="65"/>
    <x v="12"/>
    <s v="205"/>
    <x v="6"/>
    <x v="1"/>
    <x v="58"/>
    <s v="205/60R15 91H GT-ECO STAGE"/>
    <s v="REP"/>
    <s v="OFF TAKE SRI-JAPAN"/>
    <s v="SUMMER"/>
    <s v="下市　2024年/6月　在庫限り"/>
    <m/>
    <n v="18200"/>
    <s v="下市"/>
    <s v=""/>
  </r>
  <r>
    <s v="J05500670"/>
    <x v="66"/>
    <x v="12"/>
    <s v="175"/>
    <x v="4"/>
    <x v="11"/>
    <x v="59"/>
    <s v="175/65R14 82S GT-ECO STAGE"/>
    <s v="REP"/>
    <s v="OFF TAKE SRI-JAPAN"/>
    <s v="SUMMER"/>
    <s v="下市"/>
    <m/>
    <n v="9300"/>
    <s v="下市"/>
    <s v=""/>
  </r>
  <r>
    <s v="J05500085"/>
    <x v="67"/>
    <x v="12"/>
    <s v="165"/>
    <x v="7"/>
    <x v="12"/>
    <x v="60"/>
    <s v="165/80R13 83S GT-ECO STAGE"/>
    <s v="REP"/>
    <s v="OFF TAKE SRI-JAPAN"/>
    <s v="SUMMER"/>
    <s v="下市　2024年/6月　在庫限り"/>
    <m/>
    <n v="10300"/>
    <s v="下市"/>
    <s v=""/>
  </r>
  <r>
    <s v="580256"/>
    <x v="68"/>
    <x v="13"/>
    <s v="155"/>
    <x v="4"/>
    <x v="12"/>
    <x v="61"/>
    <s v="155/65R13 73S EFG ECO EG01"/>
    <s v="REP"/>
    <s v="CHINA - PULANDIAN"/>
    <s v="SUMMER"/>
    <s v="2022年4月A表改定　 "/>
    <m/>
    <n v="8700"/>
    <s v="下市"/>
    <s v=""/>
  </r>
  <r>
    <s v="577327"/>
    <x v="69"/>
    <x v="14"/>
    <s v="205"/>
    <x v="6"/>
    <x v="8"/>
    <x v="62"/>
    <s v="205/60R16 96W EFFIGRIP PERF XL"/>
    <s v="REP"/>
    <s v="GERMANY"/>
    <s v="SUMMER"/>
    <s v="下市"/>
    <m/>
    <n v="23100"/>
    <s v="下市"/>
    <s v=""/>
  </r>
  <r>
    <s v="549925"/>
    <x v="70"/>
    <x v="15"/>
    <s v="235"/>
    <x v="5"/>
    <x v="13"/>
    <x v="63"/>
    <s v="235/55R20 102V EFFIGRIP PERF SUV FP"/>
    <s v="REP"/>
    <s v="CHINA - PULANDIAN"/>
    <s v="SUMMER"/>
    <s v="下市　2022年06月"/>
    <m/>
    <n v="41000"/>
    <s v="下市"/>
    <s v=""/>
  </r>
  <r>
    <s v="548394"/>
    <x v="71"/>
    <x v="15"/>
    <s v="235"/>
    <x v="3"/>
    <x v="10"/>
    <x v="64"/>
    <s v="235/50R18 97V EFFICIENTGRIP PERF SUV FP"/>
    <s v="REP"/>
    <s v="CHINA - PULANDIAN"/>
    <s v="SUMMER"/>
    <s v="下市　2022年06月"/>
    <m/>
    <n v="38200"/>
    <s v="下市"/>
    <s v=""/>
  </r>
  <r>
    <s v="545873"/>
    <x v="72"/>
    <x v="15"/>
    <s v="225"/>
    <x v="5"/>
    <x v="10"/>
    <x v="65"/>
    <s v="225/55R18 98V EFFIGRIP PERF SUV FP"/>
    <s v="REP"/>
    <s v="THAILAND"/>
    <s v="SUMMER"/>
    <s v="下市　2022年11月"/>
    <m/>
    <n v="35100"/>
    <s v="下市"/>
    <s v=""/>
  </r>
  <r>
    <s v="577307"/>
    <x v="73"/>
    <x v="15"/>
    <s v="235"/>
    <x v="5"/>
    <x v="10"/>
    <x v="66"/>
    <s v="235/55R18 100H EFFIGRIP PERF SUV FP -SS-"/>
    <s v="REP"/>
    <s v="THAILAND"/>
    <s v="SUMMER"/>
    <s v="下市　2022年06月"/>
    <m/>
    <n v="36300"/>
    <s v="下市"/>
    <s v=""/>
  </r>
  <r>
    <s v="544493"/>
    <x v="74"/>
    <x v="15"/>
    <s v="225"/>
    <x v="6"/>
    <x v="10"/>
    <x v="67"/>
    <s v="225/60R18 100H EFFIGRIP PERF SUV FP"/>
    <s v="REP"/>
    <s v="CHINA - PULANDIAN"/>
    <s v="SUMMER"/>
    <s v="下市　2022年11月"/>
    <m/>
    <n v="33200"/>
    <s v="下市"/>
    <s v=""/>
  </r>
  <r>
    <s v="543284"/>
    <x v="75"/>
    <x v="15"/>
    <s v="245"/>
    <x v="6"/>
    <x v="10"/>
    <x v="68"/>
    <s v="245/60R18 105H EFFICIENTGRIP PERF SUV FP"/>
    <s v="REP"/>
    <s v="CHINA - PULANDIAN"/>
    <s v="SUMMER"/>
    <s v="下市　2022年06月"/>
    <m/>
    <n v="37600"/>
    <s v="下市"/>
    <s v=""/>
  </r>
  <r>
    <s v="548369"/>
    <x v="76"/>
    <x v="15"/>
    <s v="255"/>
    <x v="6"/>
    <x v="10"/>
    <x v="69"/>
    <s v="255/60R18 112V EFFIGRIP PERF SUV XL FP"/>
    <s v="REP"/>
    <s v="CHINA - PULANDIAN"/>
    <s v="SUMMER"/>
    <s v="下市　2022年06月"/>
    <m/>
    <n v="38500"/>
    <s v="下市"/>
    <s v=""/>
  </r>
  <r>
    <s v="577305"/>
    <x v="77"/>
    <x v="15"/>
    <s v="265"/>
    <x v="6"/>
    <x v="10"/>
    <x v="70"/>
    <s v="265/60R18 110V EFFIGRIP PERF SUV FP -SS-"/>
    <s v="REP"/>
    <s v="THAILAND"/>
    <s v="SUMMER"/>
    <s v="下市　2023年8月"/>
    <m/>
    <n v="41900"/>
    <s v="下市"/>
    <s v=""/>
  </r>
  <r>
    <s v="581895"/>
    <x v="78"/>
    <x v="15"/>
    <s v="225"/>
    <x v="4"/>
    <x v="7"/>
    <x v="71"/>
    <s v="225/65R17 102H EFFIGRIP PERF SUV FP"/>
    <s v="REP"/>
    <s v="CHINA - PULANDIAN"/>
    <s v="SUMMER"/>
    <s v="下市　2022年06月"/>
    <m/>
    <n v="30400"/>
    <s v="下市"/>
    <s v=""/>
  </r>
  <r>
    <s v="J05601258"/>
    <x v="79"/>
    <x v="16"/>
    <s v="225"/>
    <x v="5"/>
    <x v="9"/>
    <x v="72"/>
    <s v="225/55R19 99V EFG-SUV HP01"/>
    <s v="REP"/>
    <s v="OFF TAKE SRI-JAPAN"/>
    <s v="SUMMER"/>
    <s v="下市　2024年/6月　在庫限り"/>
    <m/>
    <n v="36800"/>
    <s v="下市"/>
    <s v=""/>
  </r>
  <r>
    <s v="J05601262"/>
    <x v="80"/>
    <x v="16"/>
    <s v="235"/>
    <x v="5"/>
    <x v="9"/>
    <x v="73"/>
    <s v="235/55R19 01V EFG-SUV HP01"/>
    <s v="REP"/>
    <s v="OFF TAKE SRI-JAPAN"/>
    <s v="SUMMER"/>
    <s v="下市　2024年/6月　在庫限り"/>
    <m/>
    <n v="38600"/>
    <s v="下市"/>
    <s v=""/>
  </r>
  <r>
    <s v="J05601256"/>
    <x v="81"/>
    <x v="16"/>
    <s v="225"/>
    <x v="5"/>
    <x v="10"/>
    <x v="65"/>
    <s v="225/55R18 98V EFG-SUV HP01"/>
    <s v="REP"/>
    <s v="OFF TAKE SRI-JAPAN"/>
    <s v="SUMMER"/>
    <s v="下市　2024年/6月　在庫限り"/>
    <m/>
    <n v="35200"/>
    <s v="下市"/>
    <s v=""/>
  </r>
  <r>
    <s v="J05601260"/>
    <x v="82"/>
    <x v="16"/>
    <s v="235"/>
    <x v="5"/>
    <x v="10"/>
    <x v="66"/>
    <s v="235/55R18 00V EFG-SUV HP01"/>
    <s v="REP"/>
    <s v="OFF TAKE SRI-JAPAN"/>
    <s v="SUMMER"/>
    <s v="下市　2024年/6月　在庫限り"/>
    <m/>
    <n v="36400"/>
    <s v="下市"/>
    <s v=""/>
  </r>
  <r>
    <s v="J05601240"/>
    <x v="83"/>
    <x v="16"/>
    <s v="225"/>
    <x v="6"/>
    <x v="10"/>
    <x v="67"/>
    <s v="225/60R18 00H EFG-SUV HP01"/>
    <s v="REP"/>
    <s v="OFF TAKE SRI-JAPAN"/>
    <s v="SUMMER"/>
    <s v="下市　2024年/6月　在庫限り"/>
    <m/>
    <n v="33700"/>
    <s v="下市"/>
    <s v=""/>
  </r>
  <r>
    <s v="J05601244"/>
    <x v="84"/>
    <x v="16"/>
    <s v="235"/>
    <x v="6"/>
    <x v="10"/>
    <x v="74"/>
    <s v="235/60R18 07V EFG-SUV HP01"/>
    <s v="REP"/>
    <s v="OFF TAKE SRI-JAPAN"/>
    <s v="SUMMER"/>
    <s v="下市　2024年/6月　在庫限り"/>
    <m/>
    <n v="34400"/>
    <s v="下市"/>
    <s v=""/>
  </r>
  <r>
    <s v="J05601246"/>
    <x v="85"/>
    <x v="16"/>
    <s v="245"/>
    <x v="6"/>
    <x v="10"/>
    <x v="68"/>
    <s v="245/60R18 05H EFG-SUV HP01 XL"/>
    <s v="REP"/>
    <s v="OFF TAKE SRI-JAPAN"/>
    <s v="SUMMER"/>
    <s v="下市　2024年/6月　在庫限り"/>
    <m/>
    <n v="38500"/>
    <s v="下市"/>
    <s v=""/>
  </r>
  <r>
    <s v="J05601248"/>
    <x v="86"/>
    <x v="16"/>
    <s v="265"/>
    <x v="6"/>
    <x v="10"/>
    <x v="70"/>
    <s v="265/60R18 10H EFG-SUV HP01"/>
    <s v="REP"/>
    <s v="OFF TAKE SRI-JAPAN"/>
    <s v="SUMMER"/>
    <s v="下市　2024年/6月　在庫限り"/>
    <m/>
    <n v="38600"/>
    <s v="下市"/>
    <s v=""/>
  </r>
  <r>
    <s v="J05601252"/>
    <x v="87"/>
    <x v="16"/>
    <s v="285"/>
    <x v="6"/>
    <x v="10"/>
    <x v="75"/>
    <s v="285/60R18 16V EFG-SUV HP01"/>
    <s v="REP"/>
    <s v="OFF TAKE SRI-JAPAN"/>
    <s v="SUMMER"/>
    <s v="下市　2024年/6月　在庫限り"/>
    <m/>
    <n v="41500"/>
    <s v="下市"/>
    <s v=""/>
  </r>
  <r>
    <s v="J05601228"/>
    <x v="88"/>
    <x v="16"/>
    <s v="235"/>
    <x v="4"/>
    <x v="10"/>
    <x v="11"/>
    <s v="235/65R18 06H EFG-SUV HP01"/>
    <s v="REP"/>
    <s v="OFF TAKE SRI-JAPAN"/>
    <s v="SUMMER"/>
    <s v="下市　2024年/6月　在庫限り"/>
    <m/>
    <n v="31500"/>
    <s v="下市"/>
    <s v=""/>
  </r>
  <r>
    <s v="J05601226"/>
    <x v="89"/>
    <x v="16"/>
    <s v="235"/>
    <x v="5"/>
    <x v="7"/>
    <x v="13"/>
    <s v="235/65R17 08V EFG-SUV HP01 XL"/>
    <s v="REP"/>
    <s v="OFF TAKE SRI-JAPAN"/>
    <s v="SUMMER"/>
    <s v="下市　2024年/6月　在庫限り"/>
    <m/>
    <n v="28300"/>
    <s v="下市"/>
    <s v=""/>
  </r>
  <r>
    <s v="J05601236"/>
    <x v="90"/>
    <x v="16"/>
    <s v="215"/>
    <x v="6"/>
    <x v="7"/>
    <x v="14"/>
    <s v="215/60R17 96H EFG-SUV HP01"/>
    <s v="REP"/>
    <s v="OFF TAKE SRI-JAPAN"/>
    <s v="SUMMER"/>
    <s v="下市　2024年/6月　在庫限り"/>
    <m/>
    <n v="29400"/>
    <s v="下市"/>
    <s v=""/>
  </r>
  <r>
    <s v="J05601238"/>
    <x v="91"/>
    <x v="16"/>
    <s v="225"/>
    <x v="6"/>
    <x v="7"/>
    <x v="76"/>
    <s v="225/60R17 99H EFG-SUV HP01"/>
    <s v="REP"/>
    <s v="OFF TAKE SRI-JAPAN"/>
    <s v="SUMMER"/>
    <s v="下市　2024年/6月　在庫限り"/>
    <m/>
    <n v="30800"/>
    <s v="下市"/>
    <s v=""/>
  </r>
  <r>
    <s v="J05601222"/>
    <x v="92"/>
    <x v="16"/>
    <s v="225"/>
    <x v="4"/>
    <x v="7"/>
    <x v="71"/>
    <s v="225/65R17 02H EFG-SUV HP01"/>
    <s v="REP"/>
    <s v="OFF TAKE SRI-JAPAN"/>
    <s v="SUMMER"/>
    <s v="下市　2024年/6月　在庫限り"/>
    <m/>
    <n v="26300"/>
    <s v="下市"/>
    <s v=""/>
  </r>
  <r>
    <s v="J05601230"/>
    <x v="93"/>
    <x v="16"/>
    <s v="245"/>
    <x v="4"/>
    <x v="7"/>
    <x v="77"/>
    <s v="245/65R17 07H EFG-SUV HP01"/>
    <s v="REP"/>
    <s v="OFF TAKE SRI-JAPAN"/>
    <s v="SUMMER"/>
    <s v="下市　2024年/6月　在庫限り"/>
    <m/>
    <n v="30200"/>
    <s v="下市"/>
    <s v=""/>
  </r>
  <r>
    <s v="J05601232"/>
    <x v="94"/>
    <x v="16"/>
    <s v="265"/>
    <x v="4"/>
    <x v="7"/>
    <x v="78"/>
    <s v="265/65R17 12H EFG-SUV HP01"/>
    <s v="REP"/>
    <s v="OFF TAKE SRI-JAPAN"/>
    <s v="SUMMER"/>
    <s v="下市　2024年/6月　在庫限り"/>
    <m/>
    <n v="31300"/>
    <s v="下市"/>
    <s v=""/>
  </r>
  <r>
    <s v="J05601242"/>
    <x v="95"/>
    <x v="16"/>
    <s v="235"/>
    <x v="6"/>
    <x v="8"/>
    <x v="79"/>
    <s v="235/60R16 00H EFG-SUV HP01"/>
    <s v="REP"/>
    <s v="OFF TAKE SRI-JAPAN"/>
    <s v="SUMMER"/>
    <s v="下市　2024年/6月　在庫限り"/>
    <m/>
    <n v="33500"/>
    <s v="下市"/>
    <s v=""/>
  </r>
  <r>
    <s v="J05601220"/>
    <x v="96"/>
    <x v="16"/>
    <s v="215"/>
    <x v="4"/>
    <x v="8"/>
    <x v="16"/>
    <s v="215/65R16 98H EFG-SUV HP01"/>
    <s v="REP"/>
    <s v="OFF TAKE SRI-JAPAN"/>
    <s v="SUMMER"/>
    <s v="下市　2024年/6月　在庫限り"/>
    <m/>
    <n v="22200"/>
    <s v="下市"/>
    <s v=""/>
  </r>
  <r>
    <s v="J05601208"/>
    <x v="97"/>
    <x v="16"/>
    <s v="215"/>
    <x v="12"/>
    <x v="8"/>
    <x v="80"/>
    <s v="215/70R16 00H EFG-SUV HP01"/>
    <s v="REP"/>
    <s v="OFF TAKE SRI-JAPAN"/>
    <s v="SUMMER"/>
    <s v="下市　2024年/6月　在庫限り"/>
    <m/>
    <n v="20500"/>
    <s v="下市"/>
    <s v=""/>
  </r>
  <r>
    <s v="J05601210"/>
    <x v="98"/>
    <x v="16"/>
    <s v="225"/>
    <x v="12"/>
    <x v="8"/>
    <x v="81"/>
    <s v="225/70R16 03H EFG-SUV HP01"/>
    <s v="REP"/>
    <s v="OFF TAKE SRI-JAPAN"/>
    <s v="SUMMER"/>
    <s v="下市　2024年/6月　在庫限り"/>
    <m/>
    <n v="23700"/>
    <s v="下市"/>
    <s v=""/>
  </r>
  <r>
    <s v="J05601212"/>
    <x v="99"/>
    <x v="16"/>
    <s v="245"/>
    <x v="12"/>
    <x v="8"/>
    <x v="82"/>
    <s v="245/70R16 07H EFG-SUV HP01"/>
    <s v="REP"/>
    <s v="OFF TAKE SRI-JAPAN"/>
    <s v="SUMMER"/>
    <s v="下市　2024年/6月　在庫限り"/>
    <m/>
    <n v="27700"/>
    <s v="下市"/>
    <s v=""/>
  </r>
  <r>
    <s v="J05601216"/>
    <x v="100"/>
    <x v="16"/>
    <s v="265"/>
    <x v="12"/>
    <x v="8"/>
    <x v="83"/>
    <s v="265/70R16 12H EFG-SUV HP01"/>
    <s v="REP"/>
    <s v="OFF TAKE SRI-JAPAN"/>
    <s v="SUMMER"/>
    <s v="下市　2024年/6月　在庫限り"/>
    <m/>
    <n v="26300"/>
    <s v="下市"/>
    <s v=""/>
  </r>
  <r>
    <s v="J05601206"/>
    <x v="101"/>
    <x v="16"/>
    <s v="205"/>
    <x v="12"/>
    <x v="1"/>
    <x v="84"/>
    <s v="205/70R15 96H EFG-SUV HP01"/>
    <s v="REP"/>
    <s v="OFF TAKE SRI-JAPAN"/>
    <s v="SUMMER"/>
    <s v="下市　2024年/6月　在庫限り"/>
    <m/>
    <n v="20200"/>
    <s v="下市"/>
    <s v=""/>
  </r>
  <r>
    <s v="J05601214"/>
    <x v="102"/>
    <x v="16"/>
    <s v="265"/>
    <x v="12"/>
    <x v="1"/>
    <x v="85"/>
    <s v="265/70R15 12H EFG-SUV HP01"/>
    <s v="REP"/>
    <s v="OFF TAKE SRI-JAPAN"/>
    <s v="SUMMER"/>
    <s v="下市　2024年/6月　在庫限り"/>
    <m/>
    <n v="28700"/>
    <s v="下市"/>
    <s v=""/>
  </r>
  <r>
    <s v="J10B04912"/>
    <x v="103"/>
    <x v="17"/>
    <s v="600"/>
    <x v="1"/>
    <x v="1"/>
    <x v="86"/>
    <s v="600R15 8P FLEX ST TL"/>
    <s v="REP"/>
    <s v="OFF TAKE SRI-JAPAN"/>
    <s v="SUMMER"/>
    <s v="下市　2024/4月　在庫限り"/>
    <m/>
    <n v="18700"/>
    <s v="下市"/>
    <s v=""/>
  </r>
  <r>
    <s v="J10B04962"/>
    <x v="104"/>
    <x v="17"/>
    <s v="650"/>
    <x v="1"/>
    <x v="1"/>
    <x v="87"/>
    <s v="650R15 8P FLEX ST TL"/>
    <s v="REP"/>
    <s v="OFF TAKE SRI-JAPAN"/>
    <s v="SUMMER"/>
    <s v="下市　2024/4月　在庫限り"/>
    <m/>
    <n v="20800"/>
    <s v="下市"/>
    <s v=""/>
  </r>
  <r>
    <s v="J10B05020"/>
    <x v="105"/>
    <x v="17"/>
    <s v="700"/>
    <x v="1"/>
    <x v="1"/>
    <x v="88"/>
    <s v="700R15 12P FLEX ST TT"/>
    <s v="REP"/>
    <s v="OFF TAKE SRI-JAPAN"/>
    <s v="SUMMER"/>
    <s v="下市　2024/4月　在庫限り"/>
    <m/>
    <n v="23800"/>
    <s v="下市"/>
    <s v=""/>
  </r>
  <r>
    <s v="J10B05010"/>
    <x v="106"/>
    <x v="17"/>
    <s v="700"/>
    <x v="1"/>
    <x v="1"/>
    <x v="88"/>
    <s v="700R15 10P FLEX ST TT"/>
    <s v="REP"/>
    <s v="OFF TAKE SRI-JAPAN"/>
    <s v="SUMMER"/>
    <s v="下市　2024/4月　在庫限り"/>
    <m/>
    <n v="21600"/>
    <s v="下市"/>
    <s v=""/>
  </r>
  <r>
    <s v="J10B05001"/>
    <x v="107"/>
    <x v="17"/>
    <s v="700"/>
    <x v="1"/>
    <x v="1"/>
    <x v="88"/>
    <s v="700R15 8P FLEX ST TL"/>
    <s v="REP"/>
    <s v="OFF TAKE SRI-JAPAN"/>
    <s v="SUMMER"/>
    <s v="下市　2024/4月　在庫限り"/>
    <m/>
    <n v="22500"/>
    <s v="下市"/>
    <s v=""/>
  </r>
  <r>
    <s v="J10B05040"/>
    <x v="108"/>
    <x v="17"/>
    <s v="750"/>
    <x v="1"/>
    <x v="1"/>
    <x v="89"/>
    <s v="750R15 10P FLEX ST TT"/>
    <s v="REP"/>
    <s v="OFF TAKE SRI-JAPAN"/>
    <s v="SUMMER"/>
    <s v="下市　2024/4月　在庫限り"/>
    <m/>
    <n v="23800"/>
    <s v="下市"/>
    <s v=""/>
  </r>
  <r>
    <s v="J10B05050"/>
    <x v="109"/>
    <x v="17"/>
    <s v="750"/>
    <x v="1"/>
    <x v="1"/>
    <x v="89"/>
    <s v="750R15 12P FLEX ST TT"/>
    <s v="REP"/>
    <s v="OFF TAKE SRI-JAPAN"/>
    <s v="SUMMER"/>
    <s v="下市　2024/4月　在庫限り"/>
    <m/>
    <n v="24100"/>
    <s v="下市"/>
    <s v=""/>
  </r>
  <r>
    <s v="J10B05310"/>
    <x v="110"/>
    <x v="18"/>
    <s v="700"/>
    <x v="1"/>
    <x v="8"/>
    <x v="90"/>
    <s v="700R16 10P FLEXSTEEL AW-3 TT"/>
    <s v="REP"/>
    <s v="OFF TAKE SRI-JAPAN"/>
    <s v="ALL SEASON"/>
    <s v="下市　2024/4月　在庫限り"/>
    <m/>
    <n v="22500"/>
    <s v="下市"/>
    <s v=""/>
  </r>
  <r>
    <s v="J10B05320"/>
    <x v="111"/>
    <x v="18"/>
    <s v="700"/>
    <x v="1"/>
    <x v="8"/>
    <x v="90"/>
    <s v="700R16 12P FLEXSTEEL AW-3 TT"/>
    <s v="REP"/>
    <s v="OFF TAKE SRI-JAPAN"/>
    <s v="ALL SEASON"/>
    <s v="下市　2024/4月　在庫限り"/>
    <m/>
    <n v="23800"/>
    <s v="下市"/>
    <s v=""/>
  </r>
  <r>
    <s v="J10B05300"/>
    <x v="112"/>
    <x v="18"/>
    <s v="0"/>
    <x v="4"/>
    <x v="8"/>
    <x v="91"/>
    <s v="650R16 10P FLEXSTEEL AW-3 TT"/>
    <s v="REP"/>
    <s v="OFF TAKE SRI-JAPAN"/>
    <s v="ALL SEASON"/>
    <s v="下市　2024/4月　在庫限り"/>
    <m/>
    <n v="21800"/>
    <s v="下市"/>
    <s v=""/>
  </r>
  <r>
    <s v="J10B05222"/>
    <x v="113"/>
    <x v="19"/>
    <s v="650"/>
    <x v="1"/>
    <x v="8"/>
    <x v="91"/>
    <s v="650R16 10P G220 TT"/>
    <s v="REP"/>
    <s v="OFF TAKE SRI-JAPAN"/>
    <s v="SUMMER"/>
    <s v="下市　2024/4月　在庫限り"/>
    <m/>
    <n v="21400"/>
    <s v="下市"/>
    <s v=""/>
  </r>
  <r>
    <s v="J10B05220"/>
    <x v="114"/>
    <x v="19"/>
    <s v="650"/>
    <x v="1"/>
    <x v="8"/>
    <x v="91"/>
    <s v="650R16 8PG220 TT"/>
    <s v="REP"/>
    <s v="OFF TAKE SRI-JAPAN"/>
    <s v="SUMMER"/>
    <s v="下市　2024/4月　在庫限り"/>
    <m/>
    <n v="19000"/>
    <s v="下市"/>
    <s v=""/>
  </r>
  <r>
    <s v="J10B05230"/>
    <x v="115"/>
    <x v="19"/>
    <s v="700"/>
    <x v="1"/>
    <x v="8"/>
    <x v="90"/>
    <s v="700R16 12P G220 TT"/>
    <s v="REP"/>
    <s v="OFF TAKE SRI-JAPAN"/>
    <s v="SUMMER"/>
    <s v="下市　2024/4月　在庫限り"/>
    <m/>
    <n v="23800"/>
    <s v="下市"/>
    <s v=""/>
  </r>
  <r>
    <s v="J10B05228"/>
    <x v="116"/>
    <x v="19"/>
    <s v="700"/>
    <x v="1"/>
    <x v="8"/>
    <x v="90"/>
    <s v="700R16 10P G220 TT"/>
    <s v="REP"/>
    <s v="OFF TAKE SRI-JAPAN"/>
    <s v="SUMMER"/>
    <s v="下市　2024/4月　在庫限り"/>
    <m/>
    <n v="22500"/>
    <s v="下市"/>
    <s v=""/>
  </r>
  <r>
    <s v="J10A00010"/>
    <x v="117"/>
    <x v="20"/>
    <s v="145"/>
    <x v="1"/>
    <x v="3"/>
    <x v="92"/>
    <s v="145R10 6P G28 FLEX TL"/>
    <s v="REP"/>
    <s v="OFF TAKE SRI-JAPAN"/>
    <s v="SUMMER"/>
    <s v="下市　2024/4月　在庫限り"/>
    <m/>
    <n v="6300"/>
    <s v="下市"/>
    <s v=""/>
  </r>
  <r>
    <s v="J10A02050"/>
    <x v="118"/>
    <x v="21"/>
    <s v="175"/>
    <x v="1"/>
    <x v="12"/>
    <x v="93"/>
    <s v="175R13 6P G47 FLEXSTEEL TL"/>
    <s v="REP"/>
    <s v="OFF TAKE SRI-JAPAN"/>
    <s v="SUMMER"/>
    <s v="下市　2024/4月　在庫限り"/>
    <m/>
    <n v="13000"/>
    <s v="下市"/>
    <s v=""/>
  </r>
  <r>
    <s v="J10801150"/>
    <x v="119"/>
    <x v="22"/>
    <s v="225"/>
    <x v="2"/>
    <x v="7"/>
    <x v="7"/>
    <s v="225/90R17.5 127/125L G439 Y TL"/>
    <s v="REP"/>
    <s v="OFF TAKE SRI-JAPAN"/>
    <s v="SUMMER"/>
    <s v="下市　2024/4月　在庫限り"/>
    <m/>
    <n v="43900"/>
    <s v="下市"/>
    <s v=""/>
  </r>
  <r>
    <s v="J10201140"/>
    <x v="120"/>
    <x v="22"/>
    <s v=""/>
    <x v="1"/>
    <x v="8"/>
    <x v="8"/>
    <s v="825R16 14UNI G439 TT"/>
    <s v="REP"/>
    <s v="OFF TAKE SRI-JAPAN"/>
    <s v="SUMMER"/>
    <s v="下市　2024/4月　在庫限り"/>
    <m/>
    <n v="38200"/>
    <s v="下市"/>
    <s v=""/>
  </r>
  <r>
    <s v="J10201120"/>
    <x v="121"/>
    <x v="22"/>
    <s v=""/>
    <x v="1"/>
    <x v="8"/>
    <x v="9"/>
    <s v="750R16 14P UNI G439 TT"/>
    <s v="REP"/>
    <s v="OFF TAKE SRI-JAPAN"/>
    <s v="SUMMER"/>
    <s v="下市　2024/4月　在庫限り"/>
    <m/>
    <n v="31100"/>
    <s v="下市"/>
    <s v=""/>
  </r>
  <r>
    <s v="J05500105"/>
    <x v="122"/>
    <x v="23"/>
    <s v="165"/>
    <x v="12"/>
    <x v="2"/>
    <x v="94"/>
    <s v="165/70R12 77S GT070"/>
    <s v="REP"/>
    <s v="OFF TAKE SRI-JAPAN"/>
    <s v="SUMMER"/>
    <s v="下市　2024年/6月　在庫限り"/>
    <m/>
    <n v="9000"/>
    <s v="下市"/>
    <s v=""/>
  </r>
  <r>
    <s v="J055A0015"/>
    <x v="123"/>
    <x v="24"/>
    <s v="165"/>
    <x v="7"/>
    <x v="11"/>
    <x v="95"/>
    <s v="165/80R14 85S GT080 ID"/>
    <s v="REP"/>
    <s v="OFF TAKE SRI-INDONESIA"/>
    <s v="SUMMER"/>
    <s v="下市　2024年/6月　在庫限り"/>
    <m/>
    <n v="11600"/>
    <s v="下市"/>
    <s v=""/>
  </r>
  <r>
    <s v="J055A0017"/>
    <x v="124"/>
    <x v="24"/>
    <s v="175"/>
    <x v="7"/>
    <x v="11"/>
    <x v="96"/>
    <s v="175/80R14 88S GT080 ID"/>
    <s v="REP"/>
    <s v="OFF TAKE SRI-INDONESIA"/>
    <s v="SUMMER"/>
    <s v="下市　2024年/6月　在庫限り"/>
    <m/>
    <n v="12300"/>
    <s v="下市"/>
    <s v=""/>
  </r>
  <r>
    <s v="J055A0019"/>
    <x v="125"/>
    <x v="24"/>
    <s v="185"/>
    <x v="7"/>
    <x v="11"/>
    <x v="97"/>
    <s v="185/80R14 91S GT080 ID"/>
    <s v="REP"/>
    <s v="OFF TAKE SRI-INDONESIA"/>
    <s v="SUMMER"/>
    <s v="下市　2024年/6月　在庫限り"/>
    <m/>
    <n v="13600"/>
    <s v="下市"/>
    <s v=""/>
  </r>
  <r>
    <s v="J055A0007"/>
    <x v="126"/>
    <x v="24"/>
    <s v="135"/>
    <x v="7"/>
    <x v="12"/>
    <x v="98"/>
    <s v="135/80R13 70S GT080 ID"/>
    <s v="REP"/>
    <s v="OFF TAKE SRI-INDONESIA"/>
    <s v="SUMMER"/>
    <s v="下市　2024年/6月　在庫限り"/>
    <m/>
    <n v="7700"/>
    <s v="下市"/>
    <s v=""/>
  </r>
  <r>
    <s v="J055A0001"/>
    <x v="127"/>
    <x v="24"/>
    <s v="135"/>
    <x v="7"/>
    <x v="2"/>
    <x v="99"/>
    <s v="135/80R12 68S GT080 ID"/>
    <s v="REP"/>
    <s v="OFF TAKE SRI-INDONESIA"/>
    <s v="SUMMER"/>
    <s v="下市　2024年/6月　在庫限り"/>
    <m/>
    <n v="6200"/>
    <s v="下市"/>
    <s v=""/>
  </r>
  <r>
    <s v="J055A0003"/>
    <x v="128"/>
    <x v="24"/>
    <s v="145"/>
    <x v="7"/>
    <x v="2"/>
    <x v="100"/>
    <s v="145/80R12 74S GT080 ID"/>
    <s v="REP"/>
    <s v="OFF TAKE SRI-INDONESIA"/>
    <s v="SUMMER"/>
    <s v="下市　2024年/6月　在庫限り"/>
    <m/>
    <n v="6700"/>
    <s v="下市"/>
    <s v=""/>
  </r>
  <r>
    <s v="J055A0005"/>
    <x v="129"/>
    <x v="24"/>
    <s v="155"/>
    <x v="7"/>
    <x v="2"/>
    <x v="101"/>
    <s v="155/80R12 77S GT080 ID"/>
    <s v="REP"/>
    <s v="OFF TAKE SRI-INDONESIA"/>
    <s v="SUMMER"/>
    <s v="下市　2024年/6月　在庫限り"/>
    <m/>
    <n v="8700"/>
    <s v="下市"/>
    <s v=""/>
  </r>
  <r>
    <s v="J05501605"/>
    <x v="130"/>
    <x v="25"/>
    <s v="145"/>
    <x v="1"/>
    <x v="3"/>
    <x v="92"/>
    <s v="145 R10 S GT80"/>
    <s v="REP"/>
    <s v="OFF TAKE SRI-JAPAN"/>
    <s v="SUMMER"/>
    <s v="下市　2024年/6月　在庫限り"/>
    <m/>
    <n v="5500"/>
    <s v="下市"/>
    <s v=""/>
  </r>
  <r>
    <s v="J05500070"/>
    <x v="131"/>
    <x v="26"/>
    <s v="195"/>
    <x v="2"/>
    <x v="11"/>
    <x v="102"/>
    <s v="195/80R14 GT880+"/>
    <s v="REP"/>
    <s v="OFF TAKE SRI-JAPAN"/>
    <s v="SUMMER"/>
    <s v="下市　2024年/6月　在庫限り"/>
    <m/>
    <n v="15100"/>
    <s v="下市"/>
    <s v=""/>
  </r>
  <r>
    <s v="J05500522"/>
    <x v="132"/>
    <x v="27"/>
    <s v="195"/>
    <x v="12"/>
    <x v="11"/>
    <x v="103"/>
    <s v="195/70R14 91S GT-HB ECO"/>
    <s v="REP"/>
    <s v="OFF TAKE SRI-JAPAN"/>
    <s v="SUMMER"/>
    <s v="下市　2024年/6月　在庫限り"/>
    <m/>
    <n v="14800"/>
    <s v="下市"/>
    <s v=""/>
  </r>
  <r>
    <s v="J05500516"/>
    <x v="133"/>
    <x v="27"/>
    <s v="145"/>
    <x v="4"/>
    <x v="12"/>
    <x v="104"/>
    <s v="145/65R13 69S GT-HB ECO"/>
    <s v="REP"/>
    <s v="OFF TAKE SRI-JAPAN"/>
    <s v="SUMMER"/>
    <s v="下市　2024年/6月　在庫限り"/>
    <m/>
    <n v="8400"/>
    <s v="下市"/>
    <s v=""/>
  </r>
  <r>
    <s v="J05500515"/>
    <x v="134"/>
    <x v="27"/>
    <s v="185"/>
    <x v="12"/>
    <x v="12"/>
    <x v="105"/>
    <s v="185/70R13 86S GT-HB ECO"/>
    <s v="REP"/>
    <s v="OFF TAKE SRI-JAPAN"/>
    <s v="SUMMER"/>
    <s v="下市　2024年/6月　在庫限り"/>
    <m/>
    <n v="12100"/>
    <s v="下市"/>
    <s v=""/>
  </r>
  <r>
    <s v="J05500510"/>
    <x v="135"/>
    <x v="27"/>
    <s v="145"/>
    <x v="12"/>
    <x v="2"/>
    <x v="106"/>
    <s v="145/70R12 69S GT-HB ECO"/>
    <s v="REP"/>
    <s v="OFF TAKE SRI-JAPAN"/>
    <s v="SUMMER"/>
    <s v="下市　2024年/6月　在庫限り"/>
    <m/>
    <n v="5900"/>
    <s v="下市"/>
    <s v=""/>
  </r>
  <r>
    <s v="J05500511"/>
    <x v="136"/>
    <x v="27"/>
    <s v="155"/>
    <x v="12"/>
    <x v="2"/>
    <x v="107"/>
    <s v="155/70R12 73S GT-HB ECO"/>
    <s v="REP"/>
    <s v="OFF TAKE SRI-JAPAN"/>
    <s v="SUMMER"/>
    <s v="下市　2024年/6月　在庫限り"/>
    <m/>
    <n v="7700"/>
    <s v="下市"/>
    <s v=""/>
  </r>
  <r>
    <s v="J05602020"/>
    <x v="137"/>
    <x v="28"/>
    <s v="195"/>
    <x v="10"/>
    <x v="8"/>
    <x v="108"/>
    <s v="195/45R16 Z REVSPEC"/>
    <s v="REP"/>
    <s v="OFF TAKE SRI-JAPAN"/>
    <s v="SUMMER"/>
    <s v="下市(在庫限り)"/>
    <m/>
    <n v="22600"/>
    <s v="下市"/>
    <s v=""/>
  </r>
  <r>
    <s v="J15000215"/>
    <x v="138"/>
    <x v="29"/>
    <s v=""/>
    <x v="1"/>
    <x v="15"/>
    <x v="109"/>
    <s v="7.00R16*7.50-16 TR177A  AL(10)     tube*"/>
    <s v="REP"/>
    <m/>
    <m/>
    <s v="下市　2024/4月　在庫限り"/>
    <m/>
    <n v="3000"/>
    <s v="下市"/>
    <s v=""/>
  </r>
  <r>
    <s v="J15000300"/>
    <x v="139"/>
    <x v="29"/>
    <s v=""/>
    <x v="1"/>
    <x v="15"/>
    <x v="110"/>
    <s v="7.50R16 ST TR177A  (10)            tube*"/>
    <s v="REP"/>
    <m/>
    <m/>
    <s v="下市　2024/4月　在庫限り"/>
    <m/>
    <n v="3000"/>
    <s v="下市"/>
    <s v=""/>
  </r>
  <r>
    <s v="J15000185"/>
    <x v="140"/>
    <x v="29"/>
    <s v=""/>
    <x v="1"/>
    <x v="15"/>
    <x v="109"/>
    <s v="7.00R16*7.50-16 TR76A  AL(10)      tube*"/>
    <s v="REP"/>
    <m/>
    <m/>
    <s v="下市　2024/4月　在庫限り"/>
    <m/>
    <n v="3000"/>
    <s v="下市"/>
    <s v=""/>
  </r>
  <r>
    <s v="J15000025"/>
    <x v="141"/>
    <x v="29"/>
    <s v="145"/>
    <x v="1"/>
    <x v="15"/>
    <x v="111"/>
    <s v="145R*155R*5.00*6.00-12 TR13 AL (25)tube*"/>
    <s v="REP"/>
    <m/>
    <m/>
    <s v="下市　2024/4月　在庫限り"/>
    <m/>
    <n v="2200"/>
    <s v="下市"/>
    <s v=""/>
  </r>
  <r>
    <s v="J15000055"/>
    <x v="142"/>
    <x v="29"/>
    <s v="165"/>
    <x v="1"/>
    <x v="15"/>
    <x v="112"/>
    <s v="165R*175R*6.15*6.45-14 TR13 AL(20) tube*"/>
    <s v="REP"/>
    <m/>
    <m/>
    <s v="下市　2024/4月　在庫限り"/>
    <m/>
    <n v="2800"/>
    <s v="下市"/>
    <s v=""/>
  </r>
  <r>
    <s v="J15000065"/>
    <x v="143"/>
    <x v="29"/>
    <s v="185"/>
    <x v="1"/>
    <x v="15"/>
    <x v="113"/>
    <s v="185R*195R*5.50*6.95-14 TR13 AL(20) tube*"/>
    <s v="REP"/>
    <m/>
    <m/>
    <s v="下市　2024/4月　在庫限り"/>
    <m/>
    <n v="2800"/>
    <s v="下市"/>
    <s v=""/>
  </r>
  <r>
    <s v="J15000320"/>
    <x v="144"/>
    <x v="29"/>
    <s v="11."/>
    <x v="13"/>
    <x v="15"/>
    <x v="114"/>
    <s v="11.1R/10.00R20 SST TR78A  (5) tube*"/>
    <s v="REP"/>
    <m/>
    <m/>
    <s v="下市　2024/4月　在庫限り"/>
    <m/>
    <n v="7300"/>
    <s v="下市"/>
    <s v=""/>
  </r>
  <r>
    <s v="J61031075"/>
    <x v="145"/>
    <x v="29"/>
    <s v="11."/>
    <x v="13"/>
    <x v="15"/>
    <x v="115"/>
    <s v="11.1/10.00/11.00R-20             flap*"/>
    <s v="REP"/>
    <m/>
    <m/>
    <s v="下市　2024/4月　在庫限り"/>
    <m/>
    <n v="5000"/>
    <s v="下市"/>
    <s v=""/>
  </r>
  <r>
    <s v="J15000195"/>
    <x v="146"/>
    <x v="29"/>
    <s v="205"/>
    <x v="14"/>
    <x v="15"/>
    <x v="116"/>
    <s v="205R*6.00R/6.50R16 TR177A AL(10)   tube*"/>
    <s v="REP"/>
    <m/>
    <m/>
    <s v="下市　2024/4月　在庫限り"/>
    <m/>
    <n v="2800"/>
    <s v="下市"/>
    <s v=""/>
  </r>
  <r>
    <s v="J15000205"/>
    <x v="147"/>
    <x v="29"/>
    <s v="205"/>
    <x v="14"/>
    <x v="15"/>
    <x v="116"/>
    <s v="205R*6.00R/6.50R16 TR76A AL(10)    tube*"/>
    <s v="REP"/>
    <m/>
    <m/>
    <s v="下市　2024/4月　在庫限り"/>
    <m/>
    <n v="2800"/>
    <s v="下市"/>
    <s v=""/>
  </r>
  <r>
    <s v="J15000085"/>
    <x v="148"/>
    <x v="29"/>
    <s v="7.0"/>
    <x v="15"/>
    <x v="15"/>
    <x v="117"/>
    <s v="7.00R/7.50R15 JS75 AL(10)          tube*"/>
    <s v="REP"/>
    <m/>
    <m/>
    <s v="下市　2024/4月　在庫限り"/>
    <m/>
    <n v="2700"/>
    <s v="下市"/>
    <s v=""/>
  </r>
  <r>
    <s v="J61031085"/>
    <x v="149"/>
    <x v="29"/>
    <s v="750"/>
    <x v="16"/>
    <x v="15"/>
    <x v="118"/>
    <s v="750/825R-16    (10)              flap*"/>
    <s v="REP"/>
    <m/>
    <m/>
    <s v="下市　2024/4月　在庫限り"/>
    <m/>
    <n v="4400"/>
    <s v="下市"/>
    <s v=""/>
  </r>
  <r>
    <s v="J61031065"/>
    <x v="150"/>
    <x v="29"/>
    <s v="650"/>
    <x v="17"/>
    <x v="15"/>
    <x v="119"/>
    <s v="650:825*205:245/85:95R16  AL"/>
    <s v="REP"/>
    <m/>
    <m/>
    <s v="下市　2024/4月　在庫限り"/>
    <m/>
    <n v="4400"/>
    <s v="下市"/>
    <s v=""/>
  </r>
  <r>
    <s v="J15000310"/>
    <x v="151"/>
    <x v="29"/>
    <s v="8.2"/>
    <x v="18"/>
    <x v="15"/>
    <x v="120"/>
    <s v="8.25R/9.00R16 TR177A  (5)          tube*"/>
    <s v="REP"/>
    <m/>
    <m/>
    <s v="下市　2024/4月　在庫限り"/>
    <m/>
    <n v="3000"/>
    <s v="下市"/>
    <s v=""/>
  </r>
  <r>
    <s v="578800"/>
    <x v="152"/>
    <x v="30"/>
    <s v="275"/>
    <x v="5"/>
    <x v="13"/>
    <x v="121"/>
    <s v="275/55R20 113T WRL DURATRAC"/>
    <s v="REP"/>
    <s v="UNITED STATES"/>
    <s v="SUMMER"/>
    <s v="下市　24/01 在庫限り"/>
    <m/>
    <n v="65300"/>
    <s v="下市"/>
    <s v=""/>
  </r>
  <r>
    <s v="532277"/>
    <x v="153"/>
    <x v="30"/>
    <s v="305"/>
    <x v="5"/>
    <x v="13"/>
    <x v="122"/>
    <s v="LT305/55R20 121/118Q WRL DURATRAC 10PR F"/>
    <s v="REP"/>
    <s v="UNITED STATES"/>
    <s v="SUMMER"/>
    <s v="下市　24/01 在庫限り"/>
    <m/>
    <n v="75200"/>
    <s v="下市"/>
    <s v=""/>
  </r>
  <r>
    <s v="J10220501"/>
    <x v="154"/>
    <x v="30"/>
    <s v="275"/>
    <x v="4"/>
    <x v="10"/>
    <x v="123"/>
    <s v="LT275/65R18 123Q E WRL DURATRAC"/>
    <s v="REP"/>
    <s v="UNITED STATES"/>
    <s v="SUMMER"/>
    <s v="下市　24/01 在庫限り"/>
    <m/>
    <n v="53100"/>
    <s v="下市"/>
    <s v=""/>
  </r>
  <r>
    <s v="533847"/>
    <x v="155"/>
    <x v="30"/>
    <s v="255"/>
    <x v="12"/>
    <x v="10"/>
    <x v="124"/>
    <s v="255/70R18 113S WRL DURATRAC FP"/>
    <s v="REP"/>
    <s v="UNITED STATES"/>
    <s v="SUMMER"/>
    <s v="下市　24/01 在庫限り"/>
    <m/>
    <n v="59100"/>
    <s v="下市"/>
    <s v=""/>
  </r>
  <r>
    <s v="578637"/>
    <x v="156"/>
    <x v="30"/>
    <s v="265"/>
    <x v="4"/>
    <x v="7"/>
    <x v="78"/>
    <s v="265/65R17 112S WRL DURATRAC FP"/>
    <s v="REP"/>
    <s v="CHINA - PULANDIAN"/>
    <s v="SUMMER"/>
    <s v="下市　24/01 在庫限り"/>
    <m/>
    <n v="41500"/>
    <s v="下市"/>
    <s v=""/>
  </r>
  <r>
    <s v="527794"/>
    <x v="157"/>
    <x v="30"/>
    <s v="285"/>
    <x v="12"/>
    <x v="7"/>
    <x v="125"/>
    <s v="LT285/70R17 121/118Q WRL DURATRAC FP OWL"/>
    <s v="REP"/>
    <s v="UNITED STATES"/>
    <s v="SUMMER"/>
    <s v="下市　24/01 在庫限り"/>
    <m/>
    <n v="38400"/>
    <s v="下市"/>
    <s v=""/>
  </r>
  <r>
    <s v="532980"/>
    <x v="158"/>
    <x v="30"/>
    <s v="245"/>
    <x v="19"/>
    <x v="7"/>
    <x v="126"/>
    <s v="LT245/75R17 121/118Q WRL DURATRAC OWL FP"/>
    <s v="REP"/>
    <s v="UNITED STATES"/>
    <s v="SUMMER"/>
    <s v="下市　24/01 在庫限り"/>
    <m/>
    <n v="44100"/>
    <s v="下市"/>
    <s v=""/>
  </r>
  <r>
    <s v="578639"/>
    <x v="159"/>
    <x v="30"/>
    <s v="255"/>
    <x v="12"/>
    <x v="8"/>
    <x v="127"/>
    <s v="255/70R16 111S WRL DURATRAC FP"/>
    <s v="REP"/>
    <s v="CHINA - PULANDIAN"/>
    <s v="SUMMER"/>
    <s v="下市　24/01 在庫限り"/>
    <m/>
    <n v="31400"/>
    <s v="下市"/>
    <s v=""/>
  </r>
  <r>
    <s v="571681"/>
    <x v="160"/>
    <x v="30"/>
    <s v="225"/>
    <x v="19"/>
    <x v="8"/>
    <x v="128"/>
    <s v="LT225/75R16 115/112Q WRL DURATRAC FP"/>
    <s v="REP"/>
    <s v="CHINA - PULANDIAN"/>
    <s v="SUMMER"/>
    <s v="下市　24/01 在庫限り"/>
    <m/>
    <n v="27400"/>
    <s v="下市"/>
    <s v=""/>
  </r>
  <r>
    <s v="571900"/>
    <x v="161"/>
    <x v="30"/>
    <s v="245"/>
    <x v="19"/>
    <x v="8"/>
    <x v="129"/>
    <s v="LT245/75R16 120/116Q WRL DURATRAC FP"/>
    <s v="REP"/>
    <s v="CHINA - PULANDIAN"/>
    <s v="SUMMER"/>
    <s v="下市(在庫限り)"/>
    <m/>
    <n v="31300"/>
    <s v="下市"/>
    <s v=""/>
  </r>
  <r>
    <s v="571680"/>
    <x v="162"/>
    <x v="30"/>
    <s v="265"/>
    <x v="19"/>
    <x v="8"/>
    <x v="130"/>
    <s v="LT265/75R16 123/120Q WRL DURATRAC FP"/>
    <s v="REP"/>
    <s v="CHINA - PULANDIAN"/>
    <s v="SUMMER"/>
    <s v="下市(在庫限り)"/>
    <m/>
    <n v="32900"/>
    <s v="下市"/>
    <s v=""/>
  </r>
  <r>
    <s v="530985"/>
    <x v="163"/>
    <x v="30"/>
    <s v="285"/>
    <x v="19"/>
    <x v="8"/>
    <x v="131"/>
    <s v="LT285/75R16 126/123P WRL DURATRAC FP"/>
    <s v="REP"/>
    <s v="UNITED STATES"/>
    <s v="SUMMER"/>
    <s v="下市(在庫限り)"/>
    <m/>
    <n v="36000"/>
    <s v="下市"/>
    <s v=""/>
  </r>
  <r>
    <s v="593910"/>
    <x v="164"/>
    <x v="31"/>
    <s v="225"/>
    <x v="19"/>
    <x v="8"/>
    <x v="132"/>
    <s v="LT225/75R16 115/112S WRL DURATRAC RT FP"/>
    <s v="REP"/>
    <s v="CHINA - KUNSHAN"/>
    <s v="SUMMER"/>
    <s v="下市　2024/5月　在庫限り　廃番→　598522に変更"/>
    <m/>
    <n v="27100"/>
    <s v="下市"/>
    <s v=""/>
  </r>
  <r>
    <s v="579300"/>
    <x v="165"/>
    <x v="32"/>
    <s v="225"/>
    <x v="19"/>
    <x v="1"/>
    <x v="133"/>
    <s v="225/75R15 102T WRL AT SILENTTRAC -SS-"/>
    <s v="REP"/>
    <s v="THAILAND"/>
    <s v="SUMMER"/>
    <s v="下市　2023年8月"/>
    <m/>
    <n v="25000"/>
    <s v="下市"/>
    <s v=""/>
  </r>
  <r>
    <s v="588245"/>
    <x v="166"/>
    <x v="33"/>
    <s v="215"/>
    <x v="10"/>
    <x v="7"/>
    <x v="43"/>
    <s v="215/45R17 87W ALLAGE ECO AL02"/>
    <s v="TOY"/>
    <s v="OFF TAKE SRI-JAPAN"/>
    <s v="SUMMER"/>
    <s v="専売品追加"/>
    <s v="〇"/>
    <n v="4390"/>
    <n v="4390"/>
    <n v="0"/>
  </r>
  <r>
    <s v="588245"/>
    <x v="166"/>
    <x v="33"/>
    <s v="215"/>
    <x v="10"/>
    <x v="7"/>
    <x v="43"/>
    <s v="215/45R17 87W ALLAGE ECO AL02"/>
    <s v="TOY"/>
    <s v="OFF TAKE SRI-JAPAN"/>
    <s v="SUMMER"/>
    <s v="専売品追加"/>
    <s v="〇"/>
    <n v="4390"/>
    <n v="4390"/>
    <n v="0"/>
  </r>
  <r>
    <s v="588246"/>
    <x v="167"/>
    <x v="33"/>
    <s v="215"/>
    <x v="5"/>
    <x v="7"/>
    <x v="134"/>
    <s v="215/55R17 94V ALLAGE ECO AL02"/>
    <s v="TOY"/>
    <s v="OFF TAKE SRI-JAPAN"/>
    <s v="SUMMER"/>
    <s v="専売品追加"/>
    <s v="〇"/>
    <n v="4820"/>
    <n v="4820"/>
    <n v="0"/>
  </r>
  <r>
    <s v="588246"/>
    <x v="167"/>
    <x v="33"/>
    <s v="215"/>
    <x v="5"/>
    <x v="7"/>
    <x v="134"/>
    <s v="215/55R17 94V ALLAGE ECO AL02"/>
    <s v="TOY"/>
    <s v="OFF TAKE SRI-JAPAN"/>
    <s v="SUMMER"/>
    <s v="専売品追加"/>
    <s v="〇"/>
    <n v="4820"/>
    <n v="4820"/>
    <n v="0"/>
  </r>
  <r>
    <s v="588243"/>
    <x v="168"/>
    <x v="33"/>
    <s v="205"/>
    <x v="5"/>
    <x v="8"/>
    <x v="135"/>
    <s v="205/55R16 91V ALLAGE ECO AL02"/>
    <s v="TOY"/>
    <s v="OFF TAKE SRI-JAPAN"/>
    <s v="SUMMER"/>
    <s v="専売品追加"/>
    <s v="〇"/>
    <n v="5880"/>
    <n v="5880"/>
    <n v="0"/>
  </r>
  <r>
    <s v="588243"/>
    <x v="168"/>
    <x v="33"/>
    <s v="205"/>
    <x v="5"/>
    <x v="8"/>
    <x v="135"/>
    <s v="205/55R16 91V ALLAGE ECO AL02"/>
    <s v="TOY"/>
    <s v="OFF TAKE SRI-JAPAN"/>
    <s v="SUMMER"/>
    <s v="専売品追加"/>
    <s v="〇"/>
    <n v="5880"/>
    <n v="5880"/>
    <n v="0"/>
  </r>
  <r>
    <s v="588241"/>
    <x v="169"/>
    <x v="33"/>
    <s v="195"/>
    <x v="6"/>
    <x v="8"/>
    <x v="136"/>
    <s v="195/60R16 89H ALLAGE ECO AL02"/>
    <s v="TOY"/>
    <s v="OFF TAKE SRI-JAPAN"/>
    <s v="SUMMER"/>
    <s v="専売品追加"/>
    <s v="〇"/>
    <n v="5240"/>
    <n v="5240"/>
    <n v="0"/>
  </r>
  <r>
    <s v="588241"/>
    <x v="169"/>
    <x v="33"/>
    <s v="195"/>
    <x v="6"/>
    <x v="8"/>
    <x v="136"/>
    <s v="195/60R16 89H ALLAGE ECO AL02"/>
    <s v="TOY"/>
    <s v="OFF TAKE SRI-JAPAN"/>
    <s v="SUMMER"/>
    <s v="専売品追加"/>
    <s v="〇"/>
    <n v="5240"/>
    <n v="5240"/>
    <n v="0"/>
  </r>
  <r>
    <s v="588244"/>
    <x v="170"/>
    <x v="33"/>
    <s v="205"/>
    <x v="6"/>
    <x v="8"/>
    <x v="62"/>
    <s v="205/60R16 92H ALLAGE ECO AL02"/>
    <s v="TOY"/>
    <s v="OFF TAKE SRI-JAPAN"/>
    <s v="SUMMER"/>
    <s v="専売品追加"/>
    <s v="〇"/>
    <n v="5510"/>
    <n v="5510"/>
    <n v="0"/>
  </r>
  <r>
    <s v="588244"/>
    <x v="170"/>
    <x v="33"/>
    <s v="205"/>
    <x v="6"/>
    <x v="8"/>
    <x v="62"/>
    <s v="205/60R16 92H ALLAGE ECO AL02"/>
    <s v="TOY"/>
    <s v="OFF TAKE SRI-JAPAN"/>
    <s v="SUMMER"/>
    <s v="専売品追加"/>
    <s v="〇"/>
    <n v="5510"/>
    <n v="5510"/>
    <n v="0"/>
  </r>
  <r>
    <s v="588232"/>
    <x v="171"/>
    <x v="33"/>
    <s v="165"/>
    <x v="5"/>
    <x v="1"/>
    <x v="55"/>
    <s v="165/55R15 75V ALLAGE ECO AL02"/>
    <s v="TOY"/>
    <s v="OFF TAKE SRI-JAPAN"/>
    <s v="SUMMER"/>
    <s v="専売品追加"/>
    <s v="〇"/>
    <n v="3760"/>
    <n v="3760"/>
    <n v="0"/>
  </r>
  <r>
    <s v="588232"/>
    <x v="171"/>
    <x v="33"/>
    <s v="165"/>
    <x v="5"/>
    <x v="1"/>
    <x v="55"/>
    <s v="165/55R15 75V ALLAGE ECO AL02"/>
    <s v="TOY"/>
    <s v="OFF TAKE SRI-JAPAN"/>
    <s v="SUMMER"/>
    <s v="専売品追加"/>
    <s v="〇"/>
    <n v="3760"/>
    <n v="3760"/>
    <n v="0"/>
  </r>
  <r>
    <s v="588233"/>
    <x v="172"/>
    <x v="33"/>
    <s v="165"/>
    <x v="6"/>
    <x v="1"/>
    <x v="137"/>
    <s v="165/60R15 77H ALLAGE ECO AL02"/>
    <s v="TOY"/>
    <s v="OFF TAKE SRI-JAPAN"/>
    <s v="SUMMER"/>
    <s v="専売品追加"/>
    <s v="〇"/>
    <n v="4390"/>
    <n v="4390"/>
    <n v="0"/>
  </r>
  <r>
    <s v="588233"/>
    <x v="172"/>
    <x v="33"/>
    <s v="165"/>
    <x v="6"/>
    <x v="1"/>
    <x v="137"/>
    <s v="165/60R15 77H ALLAGE ECO AL02"/>
    <s v="TOY"/>
    <s v="OFF TAKE SRI-JAPAN"/>
    <s v="SUMMER"/>
    <s v="専売品追加"/>
    <s v="〇"/>
    <n v="4390"/>
    <n v="4390"/>
    <n v="0"/>
  </r>
  <r>
    <s v="588238"/>
    <x v="173"/>
    <x v="33"/>
    <s v="185"/>
    <x v="6"/>
    <x v="1"/>
    <x v="138"/>
    <s v="185/60R15 84H ALLAGE ECO AL02"/>
    <s v="TOY"/>
    <s v="OFF TAKE SRI-JAPAN"/>
    <s v="SUMMER"/>
    <s v="専売品追加"/>
    <s v="〇"/>
    <n v="4650"/>
    <n v="4650"/>
    <n v="0"/>
  </r>
  <r>
    <s v="588238"/>
    <x v="173"/>
    <x v="33"/>
    <s v="185"/>
    <x v="6"/>
    <x v="1"/>
    <x v="138"/>
    <s v="185/60R15 84H ALLAGE ECO AL02"/>
    <s v="TOY"/>
    <s v="OFF TAKE SRI-JAPAN"/>
    <s v="SUMMER"/>
    <s v="専売品追加"/>
    <s v="〇"/>
    <n v="4650"/>
    <n v="4650"/>
    <n v="0"/>
  </r>
  <r>
    <s v="588236"/>
    <x v="174"/>
    <x v="33"/>
    <s v="175"/>
    <x v="4"/>
    <x v="1"/>
    <x v="139"/>
    <s v="175/65R15 84S ALLAGE ECO AL02"/>
    <s v="TOY"/>
    <s v="OFF TAKE SRI-JAPAN"/>
    <s v="SUMMER"/>
    <s v="専売品追加"/>
    <s v="〇"/>
    <n v="3640"/>
    <n v="3640"/>
    <n v="0"/>
  </r>
  <r>
    <s v="588236"/>
    <x v="174"/>
    <x v="33"/>
    <s v="175"/>
    <x v="4"/>
    <x v="1"/>
    <x v="139"/>
    <s v="175/65R15 84S ALLAGE ECO AL02"/>
    <s v="TOY"/>
    <s v="OFF TAKE SRI-JAPAN"/>
    <s v="SUMMER"/>
    <s v="専売品追加"/>
    <s v="〇"/>
    <n v="3640"/>
    <n v="3640"/>
    <n v="0"/>
  </r>
  <r>
    <s v="588239"/>
    <x v="175"/>
    <x v="33"/>
    <s v="185"/>
    <x v="4"/>
    <x v="1"/>
    <x v="140"/>
    <s v="185/65R15 88S ALLAGE ECO AL02"/>
    <s v="TOY"/>
    <s v="OFF TAKE SRI-JAPAN"/>
    <s v="SUMMER"/>
    <s v="専売品追加"/>
    <s v="〇"/>
    <n v="3760"/>
    <n v="3760"/>
    <n v="0"/>
  </r>
  <r>
    <s v="588239"/>
    <x v="175"/>
    <x v="33"/>
    <s v="185"/>
    <x v="4"/>
    <x v="1"/>
    <x v="140"/>
    <s v="185/65R15 88S ALLAGE ECO AL02"/>
    <s v="TOY"/>
    <s v="OFF TAKE SRI-JAPAN"/>
    <s v="SUMMER"/>
    <s v="専売品追加"/>
    <s v="〇"/>
    <n v="3760"/>
    <n v="3760"/>
    <n v="0"/>
  </r>
  <r>
    <s v="588242"/>
    <x v="176"/>
    <x v="33"/>
    <s v="195"/>
    <x v="4"/>
    <x v="1"/>
    <x v="141"/>
    <s v="195/65R15 91H ALLAGE ECO AL02"/>
    <s v="TOY"/>
    <s v="OFF TAKE SRI-JAPAN"/>
    <s v="SUMMER"/>
    <s v="専売品追加"/>
    <s v="〇"/>
    <n v="4070"/>
    <n v="4070"/>
    <n v="0"/>
  </r>
  <r>
    <s v="588242"/>
    <x v="176"/>
    <x v="33"/>
    <s v="195"/>
    <x v="4"/>
    <x v="1"/>
    <x v="141"/>
    <s v="195/65R15 91H ALLAGE ECO AL02"/>
    <s v="TOY"/>
    <s v="OFF TAKE SRI-JAPAN"/>
    <s v="SUMMER"/>
    <s v="専売品追加"/>
    <s v="〇"/>
    <n v="4070"/>
    <n v="4070"/>
    <n v="0"/>
  </r>
  <r>
    <s v="588231"/>
    <x v="177"/>
    <x v="33"/>
    <s v="165"/>
    <x v="5"/>
    <x v="11"/>
    <x v="54"/>
    <s v="165/55R14 72V ALLAGE ECO AL02"/>
    <s v="TOY"/>
    <s v="OFF TAKE SRI-JAPAN"/>
    <s v="SUMMER"/>
    <s v="専売品追加"/>
    <s v="〇"/>
    <n v="3380"/>
    <n v="3380"/>
    <n v="0"/>
  </r>
  <r>
    <s v="588231"/>
    <x v="177"/>
    <x v="33"/>
    <s v="165"/>
    <x v="5"/>
    <x v="11"/>
    <x v="54"/>
    <s v="165/55R14 72V ALLAGE ECO AL02"/>
    <s v="TOY"/>
    <s v="OFF TAKE SRI-JAPAN"/>
    <s v="SUMMER"/>
    <s v="専売品追加"/>
    <s v="〇"/>
    <n v="3380"/>
    <n v="3380"/>
    <n v="0"/>
  </r>
  <r>
    <s v="588230"/>
    <x v="178"/>
    <x v="33"/>
    <s v="155"/>
    <x v="4"/>
    <x v="11"/>
    <x v="142"/>
    <s v="155/65R14 75S ALLAGE ECO AL02"/>
    <s v="TOY"/>
    <s v="OFF TAKE SRI-JAPAN"/>
    <s v="SUMMER"/>
    <s v="専売品追加"/>
    <s v="〇"/>
    <n v="2480"/>
    <n v="2480"/>
    <n v="0"/>
  </r>
  <r>
    <s v="588230"/>
    <x v="178"/>
    <x v="33"/>
    <s v="155"/>
    <x v="4"/>
    <x v="11"/>
    <x v="142"/>
    <s v="155/65R14 75S ALLAGE ECO AL02"/>
    <s v="TOY"/>
    <s v="OFF TAKE SRI-JAPAN"/>
    <s v="SUMMER"/>
    <s v="専売品追加"/>
    <s v="〇"/>
    <n v="2480"/>
    <n v="2480"/>
    <n v="0"/>
  </r>
  <r>
    <s v="588234"/>
    <x v="179"/>
    <x v="33"/>
    <s v="165"/>
    <x v="4"/>
    <x v="11"/>
    <x v="143"/>
    <s v="165/65R14 79S ALLAGE ECO AL02"/>
    <s v="TOY"/>
    <s v="OFF TAKE SRI-JAPAN"/>
    <s v="SUMMER"/>
    <s v="専売品追加"/>
    <s v="〇"/>
    <n v="2770"/>
    <n v="2770"/>
    <n v="0"/>
  </r>
  <r>
    <s v="588234"/>
    <x v="179"/>
    <x v="33"/>
    <s v="165"/>
    <x v="4"/>
    <x v="11"/>
    <x v="143"/>
    <s v="165/65R14 79S ALLAGE ECO AL02"/>
    <s v="TOY"/>
    <s v="OFF TAKE SRI-JAPAN"/>
    <s v="SUMMER"/>
    <s v="専売品追加"/>
    <s v="〇"/>
    <n v="2770"/>
    <n v="2770"/>
    <n v="0"/>
  </r>
  <r>
    <s v="588235"/>
    <x v="180"/>
    <x v="33"/>
    <s v="175"/>
    <x v="4"/>
    <x v="11"/>
    <x v="59"/>
    <s v="175/65R14 82S ALLAGE ECO AL02"/>
    <s v="TOY"/>
    <s v="OFF TAKE SRI-JAPAN"/>
    <s v="SUMMER"/>
    <s v="専売品追加"/>
    <s v="〇"/>
    <n v="2920"/>
    <n v="2920"/>
    <n v="0"/>
  </r>
  <r>
    <s v="588235"/>
    <x v="180"/>
    <x v="33"/>
    <s v="175"/>
    <x v="4"/>
    <x v="11"/>
    <x v="59"/>
    <s v="175/65R14 82S ALLAGE ECO AL02"/>
    <s v="TOY"/>
    <s v="OFF TAKE SRI-JAPAN"/>
    <s v="SUMMER"/>
    <s v="専売品追加"/>
    <s v="〇"/>
    <n v="2920"/>
    <n v="2920"/>
    <n v="0"/>
  </r>
  <r>
    <s v="588237"/>
    <x v="181"/>
    <x v="33"/>
    <s v="175"/>
    <x v="12"/>
    <x v="11"/>
    <x v="144"/>
    <s v="175/70R14 84S ALLAGE ECO AL02"/>
    <s v="TOY"/>
    <s v="OFF TAKE SRI-JAPAN"/>
    <s v="SUMMER"/>
    <s v="専売品追加"/>
    <s v="〇"/>
    <n v="3070"/>
    <n v="3070"/>
    <n v="0"/>
  </r>
  <r>
    <s v="588237"/>
    <x v="181"/>
    <x v="33"/>
    <s v="175"/>
    <x v="12"/>
    <x v="11"/>
    <x v="144"/>
    <s v="175/70R14 84S ALLAGE ECO AL02"/>
    <s v="TOY"/>
    <s v="OFF TAKE SRI-JAPAN"/>
    <s v="SUMMER"/>
    <s v="専売品追加"/>
    <s v="〇"/>
    <n v="3070"/>
    <n v="3070"/>
    <n v="0"/>
  </r>
  <r>
    <s v="588240"/>
    <x v="182"/>
    <x v="33"/>
    <s v="185"/>
    <x v="12"/>
    <x v="11"/>
    <x v="145"/>
    <s v="185/70R14 88S ALLAGE ECO AL02"/>
    <s v="TOY"/>
    <s v="OFF TAKE SRI-JAPAN"/>
    <s v="SUMMER"/>
    <s v="専売品追加"/>
    <s v="〇"/>
    <n v="3510"/>
    <n v="3510"/>
    <n v="0"/>
  </r>
  <r>
    <s v="588240"/>
    <x v="182"/>
    <x v="33"/>
    <s v="185"/>
    <x v="12"/>
    <x v="11"/>
    <x v="145"/>
    <s v="185/70R14 88S ALLAGE ECO AL02"/>
    <s v="TOY"/>
    <s v="OFF TAKE SRI-JAPAN"/>
    <s v="SUMMER"/>
    <s v="専売品追加"/>
    <s v="〇"/>
    <n v="3510"/>
    <n v="3510"/>
    <n v="0"/>
  </r>
  <r>
    <s v="588179"/>
    <x v="183"/>
    <x v="33"/>
    <s v="155"/>
    <x v="4"/>
    <x v="12"/>
    <x v="61"/>
    <s v="155/65R13 73S ALLAGE ECO AL02"/>
    <s v="TOY"/>
    <s v="OFF TAKE SRI-JAPAN"/>
    <s v="SUMMER"/>
    <s v="専売品追加"/>
    <s v="〇"/>
    <n v="2030"/>
    <n v="2030"/>
    <n v="0"/>
  </r>
  <r>
    <s v="588179"/>
    <x v="183"/>
    <x v="33"/>
    <s v="155"/>
    <x v="4"/>
    <x v="12"/>
    <x v="61"/>
    <s v="155/65R13 73S ALLAGE ECO AL02"/>
    <s v="TOY"/>
    <s v="OFF TAKE SRI-JAPAN"/>
    <s v="SUMMER"/>
    <s v="専売品追加"/>
    <s v="〇"/>
    <n v="2030"/>
    <n v="2030"/>
    <n v="0"/>
  </r>
  <r>
    <s v="583580"/>
    <x v="184"/>
    <x v="34"/>
    <s v="235"/>
    <x v="3"/>
    <x v="9"/>
    <x v="146"/>
    <s v="235/50R19 99V ASSU MAXGUARD SUV"/>
    <s v="REP"/>
    <s v="CHINA - PULANDIAN"/>
    <s v="SUMMER"/>
    <s v="上市 2024/7月"/>
    <m/>
    <n v="39300"/>
    <n v="39300"/>
    <n v="0"/>
  </r>
  <r>
    <s v="583631"/>
    <x v="185"/>
    <x v="34"/>
    <s v="225"/>
    <x v="5"/>
    <x v="9"/>
    <x v="72"/>
    <s v="225/55R19 99V ASSU MAXGUARD SUV"/>
    <s v="REP"/>
    <s v="CHINA - PULANDIAN"/>
    <s v="SUMMER"/>
    <s v="上市 2024/7月"/>
    <m/>
    <n v="34300"/>
    <n v="34300"/>
    <n v="0"/>
  </r>
  <r>
    <s v="583554"/>
    <x v="186"/>
    <x v="34"/>
    <s v="235"/>
    <x v="5"/>
    <x v="9"/>
    <x v="73"/>
    <s v="235/55R19 105V ASSU MAXGUARD SUV XL"/>
    <s v="REP"/>
    <s v="CHINA - PULANDIAN"/>
    <s v="SUMMER"/>
    <s v="上市 2024/7月"/>
    <m/>
    <n v="36800"/>
    <n v="36800"/>
    <n v="0"/>
  </r>
  <r>
    <s v="583582"/>
    <x v="187"/>
    <x v="34"/>
    <s v="255"/>
    <x v="5"/>
    <x v="9"/>
    <x v="147"/>
    <s v="255/55R19 111V ASSU MAXGUARD SUV XL"/>
    <s v="REP"/>
    <s v="CHINA - PULANDIAN"/>
    <s v="SUMMER"/>
    <s v="上市 2024/7月"/>
    <m/>
    <n v="42100"/>
    <n v="42100"/>
    <n v="0"/>
  </r>
  <r>
    <s v="583592"/>
    <x v="188"/>
    <x v="34"/>
    <s v="225"/>
    <x v="3"/>
    <x v="10"/>
    <x v="148"/>
    <s v="225/50R18 99W ASSU MAXGUARD SUV XL"/>
    <s v="REP"/>
    <s v="THAILAND"/>
    <s v="SUMMER"/>
    <s v="上市 2024/7月"/>
    <m/>
    <n v="35500"/>
    <n v="35500"/>
    <n v="0"/>
  </r>
  <r>
    <s v="583587"/>
    <x v="189"/>
    <x v="34"/>
    <s v="215"/>
    <x v="5"/>
    <x v="10"/>
    <x v="149"/>
    <s v="215/55R18 99V ASSU MAXGUARD SUV XL"/>
    <s v="REP"/>
    <s v="CHINA - PULANDIAN"/>
    <s v="SUMMER"/>
    <s v="上市 2024/7月"/>
    <m/>
    <n v="33800"/>
    <n v="33800"/>
    <n v="0"/>
  </r>
  <r>
    <s v="588543"/>
    <x v="190"/>
    <x v="34"/>
    <s v="225"/>
    <x v="5"/>
    <x v="10"/>
    <x v="65"/>
    <s v="225/55R18 98V ASSU MAXGUARD SUV"/>
    <s v="REP"/>
    <s v="CHINA - PULANDIAN"/>
    <s v="SUMMER"/>
    <s v="上市 2024/7月"/>
    <m/>
    <n v="32500"/>
    <n v="32500"/>
    <n v="0"/>
  </r>
  <r>
    <s v="583883"/>
    <x v="191"/>
    <x v="34"/>
    <s v="235"/>
    <x v="5"/>
    <x v="10"/>
    <x v="66"/>
    <s v="235/55R18 104V ASSU MAXGUARD SUV XL"/>
    <s v="REP"/>
    <s v="CHINA - PULANDIAN"/>
    <s v="SUMMER"/>
    <s v="上市 2024/7月"/>
    <m/>
    <n v="34200"/>
    <n v="34200"/>
    <n v="0"/>
  </r>
  <r>
    <s v="583585"/>
    <x v="192"/>
    <x v="34"/>
    <s v="225"/>
    <x v="6"/>
    <x v="10"/>
    <x v="67"/>
    <s v="225/60R18 100V ASSU MAXGUARD SUV"/>
    <s v="REP"/>
    <s v="CHINA - PULANDIAN"/>
    <s v="SUMMER"/>
    <s v="上市 2024/7月"/>
    <m/>
    <n v="30400"/>
    <n v="30400"/>
    <n v="0"/>
  </r>
  <r>
    <s v="583886"/>
    <x v="193"/>
    <x v="34"/>
    <s v="235"/>
    <x v="6"/>
    <x v="10"/>
    <x v="74"/>
    <s v="235/60R18 107W ASSU MAXGUARD SUV XL"/>
    <s v="REP"/>
    <s v="CHINA - PULANDIAN"/>
    <s v="SUMMER"/>
    <s v="上市 2024/7月"/>
    <m/>
    <n v="32100"/>
    <n v="32100"/>
    <n v="0"/>
  </r>
  <r>
    <s v="583555"/>
    <x v="194"/>
    <x v="34"/>
    <s v="245"/>
    <x v="6"/>
    <x v="10"/>
    <x v="68"/>
    <s v="245/60R18 105H ASSU MAXGUARD SUV"/>
    <s v="REP"/>
    <s v="CHINA - PULANDIAN"/>
    <s v="SUMMER"/>
    <s v="上市 2024/7月"/>
    <m/>
    <n v="34300"/>
    <n v="34300"/>
    <n v="0"/>
  </r>
  <r>
    <s v="583514"/>
    <x v="195"/>
    <x v="34"/>
    <s v="265"/>
    <x v="6"/>
    <x v="10"/>
    <x v="70"/>
    <s v="265/60R18 110V ASSU MAXGUARD SUV"/>
    <s v="REP"/>
    <s v="THAILAND"/>
    <s v="SUMMER"/>
    <s v="上市 2024/7月"/>
    <m/>
    <n v="37400"/>
    <n v="37400"/>
    <n v="0"/>
  </r>
  <r>
    <s v="583910"/>
    <x v="196"/>
    <x v="34"/>
    <s v="235"/>
    <x v="5"/>
    <x v="7"/>
    <x v="13"/>
    <s v="235/55R17 99H ASSU MAXGUARD SUV"/>
    <s v="REP"/>
    <s v="CHINA - PULANDIAN"/>
    <s v="SUMMER"/>
    <s v="上市 2024/7月"/>
    <m/>
    <n v="33300"/>
    <n v="33300"/>
    <n v="0"/>
  </r>
  <r>
    <s v="583890"/>
    <x v="197"/>
    <x v="34"/>
    <s v="215"/>
    <x v="6"/>
    <x v="7"/>
    <x v="14"/>
    <s v="215/60R17 96H ASSU MAXGUARD SUV"/>
    <s v="REP"/>
    <s v="CHINA - PULANDIAN"/>
    <s v="SUMMER"/>
    <s v="上市 2024/7月"/>
    <m/>
    <n v="28500"/>
    <n v="28500"/>
    <n v="0"/>
  </r>
  <r>
    <s v="583861"/>
    <x v="198"/>
    <x v="34"/>
    <s v="225"/>
    <x v="6"/>
    <x v="7"/>
    <x v="76"/>
    <s v="225/60R17 99V ASSU MAXGUARD SUV"/>
    <s v="REP"/>
    <s v="CHINA - PULANDIAN"/>
    <s v="SUMMER"/>
    <s v="上市 2024/7月"/>
    <m/>
    <n v="29800"/>
    <n v="29800"/>
    <n v="0"/>
  </r>
  <r>
    <s v="589365"/>
    <x v="199"/>
    <x v="34"/>
    <s v="235"/>
    <x v="6"/>
    <x v="7"/>
    <x v="150"/>
    <s v="235/60R17 102H ASSU MAXGUARD SUV"/>
    <s v="REP"/>
    <s v="THAILAND"/>
    <s v="SUMMER"/>
    <s v="上市 2024/7月"/>
    <m/>
    <n v="31200"/>
    <n v="31200"/>
    <n v="0"/>
  </r>
  <r>
    <s v="583872"/>
    <x v="200"/>
    <x v="34"/>
    <s v="225"/>
    <x v="4"/>
    <x v="7"/>
    <x v="71"/>
    <s v="225/65R17 102V ASSU MAXGUARD SUV"/>
    <s v="REP"/>
    <s v="CHINA - PULANDIAN"/>
    <s v="SUMMER"/>
    <s v="上市 2024/7月"/>
    <m/>
    <n v="25000"/>
    <n v="25000"/>
    <n v="0"/>
  </r>
  <r>
    <s v="583891"/>
    <x v="201"/>
    <x v="34"/>
    <s v="235"/>
    <x v="4"/>
    <x v="7"/>
    <x v="151"/>
    <s v="235/65R17 108V ASSU MAXGUARD SUV XL"/>
    <s v="REP"/>
    <s v="CHINA - PULANDIAN"/>
    <s v="SUMMER"/>
    <s v="上市 2024/7月"/>
    <m/>
    <n v="28500"/>
    <n v="28500"/>
    <n v="0"/>
  </r>
  <r>
    <s v="583612"/>
    <x v="202"/>
    <x v="34"/>
    <s v="245"/>
    <x v="4"/>
    <x v="7"/>
    <x v="77"/>
    <s v="245/65R17 111H ASSU MAXGUARD SUV XL"/>
    <s v="REP"/>
    <s v="THAILAND"/>
    <s v="SUMMER"/>
    <s v="上市 2024/7月"/>
    <m/>
    <n v="30400"/>
    <n v="30400"/>
    <n v="0"/>
  </r>
  <r>
    <s v="583556"/>
    <x v="203"/>
    <x v="34"/>
    <s v="265"/>
    <x v="4"/>
    <x v="7"/>
    <x v="78"/>
    <s v="265/65R17 112H ASSU MAXGUARD SUV"/>
    <s v="REP"/>
    <s v="CHINA - PULANDIAN"/>
    <s v="SUMMER"/>
    <s v="上市 2024/7月"/>
    <m/>
    <n v="30000"/>
    <n v="30000"/>
    <n v="0"/>
  </r>
  <r>
    <s v="583603"/>
    <x v="204"/>
    <x v="34"/>
    <s v="235"/>
    <x v="6"/>
    <x v="8"/>
    <x v="79"/>
    <s v="235/60R16 100H ASSU MAXGUARD SUV"/>
    <s v="REP"/>
    <s v="INDONESIA"/>
    <s v="SUMMER"/>
    <s v="上市 2024/7月"/>
    <m/>
    <n v="30400"/>
    <n v="30400"/>
    <n v="0"/>
  </r>
  <r>
    <s v="583871"/>
    <x v="205"/>
    <x v="34"/>
    <s v="215"/>
    <x v="4"/>
    <x v="8"/>
    <x v="16"/>
    <s v="215/65R16 98H ASSU MAXGUARD SUV"/>
    <s v="REP"/>
    <s v="CHINA - PULANDIAN"/>
    <s v="SUMMER"/>
    <s v="上市 2024/7月"/>
    <m/>
    <n v="21500"/>
    <n v="21500"/>
    <n v="0"/>
  </r>
  <r>
    <s v="583294"/>
    <x v="206"/>
    <x v="34"/>
    <s v="215"/>
    <x v="12"/>
    <x v="8"/>
    <x v="80"/>
    <s v="215/70R16 100H ASSU MAXGUARD SUV"/>
    <s v="REP"/>
    <s v="CHINA - PULANDIAN"/>
    <s v="SUMMER"/>
    <s v="上市 2024/7月"/>
    <m/>
    <n v="20200"/>
    <n v="20200"/>
    <n v="0"/>
  </r>
  <r>
    <s v="583613"/>
    <x v="207"/>
    <x v="34"/>
    <s v="225"/>
    <x v="12"/>
    <x v="8"/>
    <x v="81"/>
    <s v="225/70R16 103H ASSU MAXGUARD SUV"/>
    <s v="REP"/>
    <s v="THAILAND"/>
    <s v="SUMMER"/>
    <s v="上市 2024/7月"/>
    <m/>
    <n v="22000"/>
    <n v="22000"/>
    <n v="0"/>
  </r>
  <r>
    <s v="589364"/>
    <x v="208"/>
    <x v="34"/>
    <s v="245"/>
    <x v="12"/>
    <x v="8"/>
    <x v="82"/>
    <s v="245/70R16 111H ASSU MAXGUARD SUV XL"/>
    <s v="REP"/>
    <s v="THAILAND"/>
    <s v="SUMMER"/>
    <s v="上市 2024/7月"/>
    <m/>
    <n v="25100"/>
    <n v="25100"/>
    <n v="0"/>
  </r>
  <r>
    <s v="583332"/>
    <x v="209"/>
    <x v="34"/>
    <s v="265"/>
    <x v="12"/>
    <x v="8"/>
    <x v="83"/>
    <s v="265/70R16 112H ASSU MAXGUARD SUV"/>
    <s v="REP"/>
    <s v="THAILAND"/>
    <s v="SUMMER"/>
    <s v="上市 2024/7月"/>
    <m/>
    <n v="26100"/>
    <n v="26100"/>
    <n v="0"/>
  </r>
  <r>
    <s v="583600"/>
    <x v="210"/>
    <x v="34"/>
    <s v="215"/>
    <x v="12"/>
    <x v="1"/>
    <x v="152"/>
    <s v="215/70R15 98H ASSU MAXGUARD SUV"/>
    <s v="REP"/>
    <s v="INDONESIA"/>
    <s v="SUMMER"/>
    <s v="上市 2024/7月"/>
    <m/>
    <n v="18700"/>
    <n v="18700"/>
    <n v="0"/>
  </r>
  <r>
    <s v="J05600100"/>
    <x v="211"/>
    <x v="35"/>
    <s v="225"/>
    <x v="4"/>
    <x v="7"/>
    <x v="71"/>
    <s v="225/65R17 02H ASSUR F-MAX X-TRAIL OE"/>
    <s v="REP"/>
    <s v="OFF TAKE SRI-JAPAN"/>
    <s v="SUMMER"/>
    <s v="2023年4月A表改定"/>
    <m/>
    <n v="31100"/>
    <n v="33000"/>
    <n v="6.1093247588424493E-2"/>
  </r>
  <r>
    <s v="J10801160"/>
    <x v="212"/>
    <x v="2"/>
    <s v="225"/>
    <x v="7"/>
    <x v="7"/>
    <x v="153"/>
    <s v="225/80R17.5 123/122L AW3 TL"/>
    <s v="REP"/>
    <s v="OFF TAKE SRI-JAPAN"/>
    <s v="ALL SEASON"/>
    <s v="2023年4月A表改定"/>
    <m/>
    <n v="37900"/>
    <n v="40900"/>
    <n v="7.9155672823219003E-2"/>
  </r>
  <r>
    <s v="596628"/>
    <x v="213"/>
    <x v="3"/>
    <s v="235"/>
    <x v="5"/>
    <x v="13"/>
    <x v="63"/>
    <s v="235/55R20 102V ASSU WEATHERREADY VSB"/>
    <s v="REP"/>
    <s v="CHILE"/>
    <s v="ALL SEASON"/>
    <s v="New品番　←　Old548095"/>
    <m/>
    <n v="41100"/>
    <n v="42300"/>
    <n v="2.9197080291970767E-2"/>
  </r>
  <r>
    <s v="548095"/>
    <x v="214"/>
    <x v="3"/>
    <s v="235"/>
    <x v="5"/>
    <x v="13"/>
    <x v="63"/>
    <s v="235/55R20 102H ASSU WEATHERREADY VSB"/>
    <s v="REP"/>
    <s v="CHILE"/>
    <s v="ALL SEASON"/>
    <s v="品番変更　→　596628"/>
    <m/>
    <n v="41100"/>
    <s v="下市"/>
    <s v=""/>
  </r>
  <r>
    <s v="580065"/>
    <x v="215"/>
    <x v="3"/>
    <s v="235"/>
    <x v="3"/>
    <x v="10"/>
    <x v="64"/>
    <s v="235/50R18 97V ASSU WEATHERREADY FP VSB"/>
    <s v="REP"/>
    <s v="CHILE"/>
    <s v="ALL SEASON"/>
    <s v="2023年4月A表改定"/>
    <m/>
    <n v="35000"/>
    <n v="36800"/>
    <n v="5.1428571428571379E-2"/>
  </r>
  <r>
    <s v="547598"/>
    <x v="216"/>
    <x v="3"/>
    <s v="225"/>
    <x v="5"/>
    <x v="10"/>
    <x v="65"/>
    <s v="225/55R18 98V ASSURANCE WEATHERREADY"/>
    <s v="REP"/>
    <s v="CHILE"/>
    <s v="ALL SEASON"/>
    <s v="2023年4月A表改定"/>
    <m/>
    <n v="35200"/>
    <n v="37000"/>
    <n v="5.1136363636363535E-2"/>
  </r>
  <r>
    <s v="582907"/>
    <x v="217"/>
    <x v="4"/>
    <s v="235"/>
    <x v="6"/>
    <x v="7"/>
    <x v="150"/>
    <s v="235/60R17 109/107T CARGO PRO"/>
    <s v="REP"/>
    <s v="OFF TAKE SRI-JAPAN"/>
    <s v="SUMMER"/>
    <s v="2023年4月A表改定"/>
    <m/>
    <n v="27400"/>
    <n v="29900"/>
    <n v="9.1240875912408814E-2"/>
  </r>
  <r>
    <s v="J10B03140"/>
    <x v="218"/>
    <x v="4"/>
    <s v="215"/>
    <x v="12"/>
    <x v="1"/>
    <x v="152"/>
    <s v="215/70R15 107/105L CARGO PRO TL"/>
    <s v="REP"/>
    <s v="OFF TAKE SRI-JAPAN"/>
    <s v="SUMMER"/>
    <s v="2023年4月A表改定"/>
    <m/>
    <n v="23200"/>
    <n v="25300"/>
    <n v="9.0517241379310276E-2"/>
  </r>
  <r>
    <s v="J10B03110"/>
    <x v="219"/>
    <x v="4"/>
    <s v="185"/>
    <x v="7"/>
    <x v="1"/>
    <x v="154"/>
    <s v="185/80R15 103/101L CAGO PRO TL"/>
    <s v="REP"/>
    <s v="OFF TAKE SRI-JAPAN"/>
    <s v="SUMMER"/>
    <s v="2023年4月A表改定"/>
    <m/>
    <n v="18100"/>
    <n v="19700"/>
    <n v="8.8397790055248615E-2"/>
  </r>
  <r>
    <s v="595092"/>
    <x v="220"/>
    <x v="4"/>
    <s v="195"/>
    <x v="7"/>
    <x v="1"/>
    <x v="17"/>
    <s v="195/80R15LT 107/105N CARGO PRO"/>
    <s v="REP"/>
    <s v="OFF TAKE SRI-JAPAN"/>
    <s v="SUMMER"/>
    <s v="2023年4月A表改定"/>
    <m/>
    <n v="19200"/>
    <n v="20900"/>
    <n v="8.8541666666666741E-2"/>
  </r>
  <r>
    <s v="595091"/>
    <x v="221"/>
    <x v="4"/>
    <s v="195"/>
    <x v="7"/>
    <x v="1"/>
    <x v="17"/>
    <s v="195/80R15LT 103/101N CARGO PRO"/>
    <s v="REP"/>
    <s v="OFF TAKE SRI-JAPAN"/>
    <s v="SUMMER"/>
    <s v="2023年4月A表改定"/>
    <m/>
    <n v="18100"/>
    <n v="19700"/>
    <n v="8.8397790055248615E-2"/>
  </r>
  <r>
    <s v="J10A00110"/>
    <x v="222"/>
    <x v="4"/>
    <s v="155"/>
    <x v="7"/>
    <x v="11"/>
    <x v="155"/>
    <s v="155/80R14 88/86N CARGO PRO"/>
    <s v="REP"/>
    <s v="OFF TAKE SRI-JAPAN"/>
    <s v="SUMMER"/>
    <s v="2023年4月A表改定"/>
    <m/>
    <n v="11800"/>
    <n v="13000"/>
    <n v="0.10169491525423724"/>
  </r>
  <r>
    <s v="572247"/>
    <x v="223"/>
    <x v="4"/>
    <s v="165"/>
    <x v="7"/>
    <x v="11"/>
    <x v="95"/>
    <s v="165/80R14 97/95N CARGO PRO"/>
    <s v="REP"/>
    <s v="OFF TAKE SRI-JAPAN"/>
    <s v="SUMMER"/>
    <s v="2023年4月A表改定"/>
    <m/>
    <n v="13300"/>
    <n v="14600"/>
    <n v="9.7744360902255689E-2"/>
  </r>
  <r>
    <s v="572246"/>
    <x v="224"/>
    <x v="4"/>
    <s v="165"/>
    <x v="7"/>
    <x v="11"/>
    <x v="95"/>
    <s v="165/80R14 91/90N CARGO PRO"/>
    <s v="REP"/>
    <s v="OFF TAKE SRI-JAPAN"/>
    <s v="SUMMER"/>
    <s v="2023年4月A表改定"/>
    <m/>
    <n v="12700"/>
    <n v="14000"/>
    <n v="0.10236220472440949"/>
  </r>
  <r>
    <s v="588619"/>
    <x v="225"/>
    <x v="4"/>
    <s v="175"/>
    <x v="7"/>
    <x v="11"/>
    <x v="96"/>
    <s v="175/80R14LT 94/93N CARGO PRO"/>
    <s v="REP"/>
    <s v="OFF TAKE SRI-JAPAN"/>
    <s v="SUMMER"/>
    <s v="2023年4月A表改定"/>
    <m/>
    <n v="14200"/>
    <n v="15600"/>
    <n v="9.8591549295774739E-2"/>
  </r>
  <r>
    <s v="588620"/>
    <x v="226"/>
    <x v="4"/>
    <s v="175"/>
    <x v="7"/>
    <x v="11"/>
    <x v="96"/>
    <s v="175/80R14LT 99/98N CARGO PRO"/>
    <s v="REP"/>
    <s v="OFF TAKE SRI-JAPAN"/>
    <s v="SUMMER"/>
    <s v="2023年4月A表改定"/>
    <m/>
    <n v="14700"/>
    <n v="16200"/>
    <n v="0.1020408163265305"/>
  </r>
  <r>
    <s v="572291"/>
    <x v="227"/>
    <x v="4"/>
    <s v="185"/>
    <x v="7"/>
    <x v="11"/>
    <x v="97"/>
    <s v="185/80R14 102/100N CARGO PRO"/>
    <s v="REP"/>
    <s v="OFF TAKE SRI-JAPAN"/>
    <s v="SUMMER"/>
    <s v="2023年4月A表改定"/>
    <m/>
    <n v="15300"/>
    <n v="16800"/>
    <n v="9.8039215686274606E-2"/>
  </r>
  <r>
    <s v="572290"/>
    <x v="228"/>
    <x v="4"/>
    <s v="185"/>
    <x v="7"/>
    <x v="11"/>
    <x v="97"/>
    <s v="185/80R14 97/95N CARGO PRO"/>
    <s v="REP"/>
    <s v="OFF TAKE SRI-JAPAN"/>
    <s v="SUMMER"/>
    <s v="2023年4月A表改定"/>
    <m/>
    <n v="14600"/>
    <n v="16100"/>
    <n v="0.10273972602739723"/>
  </r>
  <r>
    <s v="588621"/>
    <x v="229"/>
    <x v="4"/>
    <s v="195"/>
    <x v="7"/>
    <x v="11"/>
    <x v="102"/>
    <s v="195/80R14LT 101/99N CARGO PRO"/>
    <s v="REP"/>
    <s v="OFF TAKE SRI-JAPAN"/>
    <s v="SUMMER"/>
    <s v="2023年4月A表改定"/>
    <m/>
    <n v="17100"/>
    <n v="18800"/>
    <n v="9.9415204678362512E-2"/>
  </r>
  <r>
    <s v="588622"/>
    <x v="230"/>
    <x v="4"/>
    <s v="195"/>
    <x v="7"/>
    <x v="11"/>
    <x v="102"/>
    <s v="195/80R14LT 106/104N CARGO PRO"/>
    <s v="REP"/>
    <s v="OFF TAKE SRI-JAPAN"/>
    <s v="SUMMER"/>
    <s v="2023年4月A表改定"/>
    <m/>
    <n v="17800"/>
    <n v="19600"/>
    <n v="0.101123595505618"/>
  </r>
  <r>
    <s v="588613"/>
    <x v="231"/>
    <x v="4"/>
    <s v="145"/>
    <x v="7"/>
    <x v="12"/>
    <x v="156"/>
    <s v="145/80R13LT 88/86N CARGO PRO"/>
    <s v="REP"/>
    <s v="OFF TAKE SRI-JAPAN"/>
    <s v="SUMMER"/>
    <s v="2023年4月A表改定"/>
    <m/>
    <n v="9400"/>
    <n v="10300"/>
    <n v="9.5744680851063801E-2"/>
  </r>
  <r>
    <s v="588612"/>
    <x v="232"/>
    <x v="4"/>
    <s v="145"/>
    <x v="7"/>
    <x v="12"/>
    <x v="156"/>
    <s v="145/80R13LT 82/80N CARGO PRO"/>
    <s v="REP"/>
    <s v="OFF TAKE SRI-JAPAN"/>
    <s v="SUMMER"/>
    <s v="2023年4月A表改定"/>
    <m/>
    <n v="9000"/>
    <n v="9900"/>
    <n v="0.10000000000000009"/>
  </r>
  <r>
    <s v="588616"/>
    <x v="233"/>
    <x v="4"/>
    <s v="155"/>
    <x v="7"/>
    <x v="12"/>
    <x v="157"/>
    <s v="155/80R13LT 90/89N CARGO PRO"/>
    <s v="REP"/>
    <s v="OFF TAKE SRI-JAPAN"/>
    <s v="SUMMER"/>
    <s v="2023年4月A表改定"/>
    <m/>
    <n v="11100"/>
    <n v="12200"/>
    <n v="9.9099099099099197E-2"/>
  </r>
  <r>
    <s v="588615"/>
    <x v="234"/>
    <x v="4"/>
    <s v="155"/>
    <x v="7"/>
    <x v="12"/>
    <x v="157"/>
    <s v="155/80R13LT 85/84N CARGO PRO"/>
    <s v="REP"/>
    <s v="OFF TAKE SRI-JAPAN"/>
    <s v="SUMMER"/>
    <s v="2023年4月A表改定"/>
    <m/>
    <n v="10500"/>
    <n v="11600"/>
    <n v="0.10476190476190483"/>
  </r>
  <r>
    <s v="588618"/>
    <x v="235"/>
    <x v="4"/>
    <s v="165"/>
    <x v="7"/>
    <x v="12"/>
    <x v="60"/>
    <s v="165/80R13LT 94/93N CARGO PRO"/>
    <s v="REP"/>
    <s v="OFF TAKE SRI-JAPAN"/>
    <s v="SUMMER"/>
    <s v="2023年4月A表改定"/>
    <m/>
    <n v="11900"/>
    <n v="13100"/>
    <n v="0.10084033613445387"/>
  </r>
  <r>
    <s v="588617"/>
    <x v="236"/>
    <x v="4"/>
    <s v="165"/>
    <x v="7"/>
    <x v="12"/>
    <x v="60"/>
    <s v="165/80R13LT 90/88N CARGO PRO"/>
    <s v="REP"/>
    <s v="OFF TAKE SRI-JAPAN"/>
    <s v="SUMMER"/>
    <s v="2023年4月A表改定"/>
    <m/>
    <n v="11400"/>
    <n v="12500"/>
    <n v="9.6491228070175517E-2"/>
  </r>
  <r>
    <s v="J10A00120"/>
    <x v="237"/>
    <x v="4"/>
    <s v="145"/>
    <x v="1"/>
    <x v="2"/>
    <x v="158"/>
    <s v="145R12 6PR CARGO PRO TL"/>
    <s v="REP"/>
    <s v="OFF TAKE SRI-JAPAN"/>
    <s v="SUMMER"/>
    <s v="2023年4月A表改定"/>
    <m/>
    <n v="8000"/>
    <s v="下市"/>
    <s v=""/>
  </r>
  <r>
    <s v="580259"/>
    <x v="238"/>
    <x v="4"/>
    <s v="145"/>
    <x v="1"/>
    <x v="2"/>
    <x v="159"/>
    <s v="145R12LT CARGO PRO"/>
    <s v="REP"/>
    <s v="CHINA - PULANDIAN"/>
    <s v="SUMMER"/>
    <s v="2023年4月A表改定"/>
    <m/>
    <n v="8000"/>
    <s v="下市"/>
    <s v=""/>
  </r>
  <r>
    <s v="J10A00096"/>
    <x v="239"/>
    <x v="4"/>
    <s v="145"/>
    <x v="7"/>
    <x v="2"/>
    <x v="159"/>
    <s v="145/80R12 80/78N CARGO PRO    TL"/>
    <s v="REP"/>
    <s v="OFF TAKE SRI-JAPAN"/>
    <s v="SUMMER"/>
    <s v="2023年4月A表改定"/>
    <m/>
    <n v="8000"/>
    <n v="8800"/>
    <n v="0.10000000000000009"/>
  </r>
  <r>
    <s v="588611"/>
    <x v="240"/>
    <x v="4"/>
    <s v="145"/>
    <x v="7"/>
    <x v="2"/>
    <x v="100"/>
    <s v="145/80R12LT 86/84N CARGO PRO"/>
    <s v="REP"/>
    <s v="OFF TAKE SRI-JAPAN"/>
    <s v="SUMMER"/>
    <s v="2023年4月A表改定"/>
    <m/>
    <n v="9300"/>
    <n v="10200"/>
    <n v="9.6774193548387011E-2"/>
  </r>
  <r>
    <s v="588610"/>
    <x v="241"/>
    <x v="4"/>
    <s v="155"/>
    <x v="7"/>
    <x v="2"/>
    <x v="101"/>
    <s v="155/80R12LT 88/87N CARGO PRO"/>
    <s v="REP"/>
    <s v="OFF TAKE SRI-JAPAN"/>
    <s v="SUMMER"/>
    <s v="2023年4月A表改定"/>
    <m/>
    <n v="10500"/>
    <n v="11600"/>
    <n v="0.10476190476190483"/>
  </r>
  <r>
    <s v="588459"/>
    <x v="242"/>
    <x v="4"/>
    <s v="155"/>
    <x v="7"/>
    <x v="2"/>
    <x v="101"/>
    <s v="155/80R12LT 83/81N CARGO PRO"/>
    <s v="REP"/>
    <s v="OFF TAKE SRI-JAPAN"/>
    <s v="SUMMER"/>
    <s v="2023年4月A表改定"/>
    <m/>
    <n v="9800"/>
    <n v="10800"/>
    <n v="0.1020408163265305"/>
  </r>
  <r>
    <s v="546278"/>
    <x v="243"/>
    <x v="36"/>
    <s v="175"/>
    <x v="4"/>
    <x v="1"/>
    <x v="139"/>
    <s v="175/65R15 84T DURAGRIP"/>
    <s v="REP"/>
    <s v="POLAND"/>
    <s v="SUMMER"/>
    <s v="2023年4月A表改定"/>
    <m/>
    <n v="16800"/>
    <n v="16800"/>
    <n v="0"/>
  </r>
  <r>
    <s v="576066"/>
    <x v="244"/>
    <x v="36"/>
    <s v="175"/>
    <x v="4"/>
    <x v="1"/>
    <x v="139"/>
    <s v="175/65R15 88T DURAGRIP XL"/>
    <s v="REP"/>
    <s v="POLAND"/>
    <s v="SUMMER"/>
    <s v="2023年4月A表改定"/>
    <m/>
    <n v="16800"/>
    <n v="16800"/>
    <n v="0"/>
  </r>
  <r>
    <s v="J05500352"/>
    <x v="245"/>
    <x v="36"/>
    <s v="195"/>
    <x v="4"/>
    <x v="1"/>
    <x v="141"/>
    <s v="195/65R15 91S DURAGRIP NOAH/VOXY"/>
    <s v="REP"/>
    <s v="OFF TAKE SRI-JAPAN"/>
    <s v="SUMMER"/>
    <s v="2023年4月A表改定"/>
    <m/>
    <n v="16100"/>
    <n v="17100"/>
    <n v="6.211180124223592E-2"/>
  </r>
  <r>
    <s v="J05501210"/>
    <x v="246"/>
    <x v="36"/>
    <s v="165"/>
    <x v="12"/>
    <x v="11"/>
    <x v="160"/>
    <s v="165/70R14 81S DURAGRIP ｵ"/>
    <s v="REP"/>
    <s v="OFF TAKE SRI-JAPAN"/>
    <s v="SUMMER"/>
    <s v="2023年4月A表改定"/>
    <m/>
    <n v="11800"/>
    <n v="12500"/>
    <n v="5.9322033898305149E-2"/>
  </r>
  <r>
    <s v="J05501220"/>
    <x v="247"/>
    <x v="36"/>
    <s v="175"/>
    <x v="12"/>
    <x v="11"/>
    <x v="144"/>
    <s v="175/70R14 84S DURAGRIP ｵ"/>
    <s v="REP"/>
    <s v="OFF TAKE SRI-JAPAN"/>
    <s v="SUMMER"/>
    <s v="2023年4月A表改定"/>
    <m/>
    <n v="12200"/>
    <n v="12900"/>
    <n v="5.7377049180327822E-2"/>
  </r>
  <r>
    <s v="723813"/>
    <x v="248"/>
    <x v="37"/>
    <s v="215"/>
    <x v="6"/>
    <x v="7"/>
    <x v="14"/>
    <s v="215/60R17C 109/107R EAGLE #1 NASCAR PLUS"/>
    <s v="REP"/>
    <s v="OFF TAKE SRI-JAPAN"/>
    <s v="SUMMER"/>
    <s v="上市 2024/8月23日"/>
    <m/>
    <n v="38300"/>
    <n v="38300"/>
    <n v="0"/>
  </r>
  <r>
    <s v="723815"/>
    <x v="249"/>
    <x v="37"/>
    <s v="215"/>
    <x v="4"/>
    <x v="8"/>
    <x v="16"/>
    <s v="215/65R16C 109/107R EAGLE #1 NASCAR PLUS"/>
    <s v="REP"/>
    <s v="OFF TAKE SRI-JAPAN"/>
    <s v="SUMMER"/>
    <s v="上市 2024/8月19日"/>
    <m/>
    <n v="35800"/>
    <n v="35800"/>
    <n v="0"/>
  </r>
  <r>
    <s v="723814"/>
    <x v="250"/>
    <x v="37"/>
    <s v="195"/>
    <x v="7"/>
    <x v="1"/>
    <x v="17"/>
    <s v="195/80R15 107/105N EAGLE #1 NASCAR PLUS"/>
    <s v="REP"/>
    <s v="OFF TAKE SRI-JAPAN"/>
    <s v="SUMMER"/>
    <s v="上市 2024/8月23日"/>
    <m/>
    <n v="23200"/>
    <n v="23200"/>
    <n v="0"/>
  </r>
  <r>
    <s v="538169"/>
    <x v="251"/>
    <x v="38"/>
    <s v="275"/>
    <x v="10"/>
    <x v="13"/>
    <x v="161"/>
    <s v="275/45R20 110V EAG LS2 N1 XL FP"/>
    <s v="REP"/>
    <s v="GERMANY"/>
    <s v="SUMMER"/>
    <s v="2023年4月A表改定"/>
    <m/>
    <n v="72100"/>
    <s v="下市"/>
    <s v=""/>
  </r>
  <r>
    <s v="547465"/>
    <x v="252"/>
    <x v="38"/>
    <s v="245"/>
    <x v="10"/>
    <x v="9"/>
    <x v="33"/>
    <s v="245/45R19 102V EAG LS2 *RSC XL ROF FP"/>
    <s v="REP"/>
    <s v="GERMANY"/>
    <s v="SUMMER"/>
    <s v="2023年4月A表改定"/>
    <m/>
    <n v="62700"/>
    <n v="62700"/>
    <n v="0"/>
  </r>
  <r>
    <s v="588531"/>
    <x v="253"/>
    <x v="38"/>
    <s v="245"/>
    <x v="10"/>
    <x v="9"/>
    <x v="33"/>
    <s v="245/45R19 102V EAG LS2 *RSC XL ROF FP"/>
    <s v="REP"/>
    <s v="GERMANY"/>
    <s v="SUMMER"/>
    <s v="2023年4月A表改定"/>
    <m/>
    <n v="62700"/>
    <n v="62700"/>
    <n v="0"/>
  </r>
  <r>
    <s v="579089"/>
    <x v="254"/>
    <x v="38"/>
    <s v="255"/>
    <x v="3"/>
    <x v="9"/>
    <x v="10"/>
    <s v="255/50R19 103V EAGLE LS-2 N0 FP (ISI)"/>
    <s v="REP"/>
    <s v="GERMANY"/>
    <s v="SUMMER"/>
    <s v="2023年4月A表改定"/>
    <m/>
    <n v="52700"/>
    <n v="52700"/>
    <n v="0"/>
  </r>
  <r>
    <s v="J05620003"/>
    <x v="255"/>
    <x v="38"/>
    <s v="255"/>
    <x v="3"/>
    <x v="9"/>
    <x v="10"/>
    <s v="255/50R19 07H EAG LS2* ROF XL MS ｵ"/>
    <s v="REP"/>
    <s v="UNITED STATES"/>
    <s v="SUMMER"/>
    <s v="2023年4月A表改定"/>
    <m/>
    <n v="55600"/>
    <n v="55600"/>
    <n v="0"/>
  </r>
  <r>
    <s v="538168"/>
    <x v="256"/>
    <x v="38"/>
    <s v="265"/>
    <x v="3"/>
    <x v="9"/>
    <x v="162"/>
    <s v="265/50R19 110V EAG LS2 N1 XL FP"/>
    <s v="REP"/>
    <s v="GERMANY"/>
    <s v="SUMMER"/>
    <s v="2023年4月A表改定"/>
    <m/>
    <n v="56000"/>
    <n v="56000"/>
    <n v="0"/>
  </r>
  <r>
    <s v="579087"/>
    <x v="257"/>
    <x v="38"/>
    <s v="235"/>
    <x v="5"/>
    <x v="9"/>
    <x v="73"/>
    <s v="235/55R19 101V EAG LS2 N0 FP"/>
    <s v="REP"/>
    <s v="GERMANY"/>
    <s v="SUMMER"/>
    <s v="2023年4月A表改定"/>
    <m/>
    <n v="47200"/>
    <n v="47200"/>
    <n v="0"/>
  </r>
  <r>
    <s v="J05608002"/>
    <x v="258"/>
    <x v="38"/>
    <s v="225"/>
    <x v="5"/>
    <x v="10"/>
    <x v="65"/>
    <s v="225/55R18 97H EAG LS2 DELICA ｵ"/>
    <s v="REP"/>
    <s v="OFF TAKE SRI-JAPAN"/>
    <s v="SUMMER"/>
    <s v="2023年4月A表改定"/>
    <m/>
    <n v="47100"/>
    <n v="49500"/>
    <n v="5.0955414012738842E-2"/>
  </r>
  <r>
    <s v="J05620001"/>
    <x v="259"/>
    <x v="38"/>
    <s v="255"/>
    <x v="5"/>
    <x v="10"/>
    <x v="49"/>
    <s v="255/55R18 09H EAG LS2* ROF XL MS ｵ"/>
    <s v="REP"/>
    <s v="UNITED STATES"/>
    <s v="SUMMER"/>
    <s v="2023年4月A表改定"/>
    <m/>
    <n v="50200"/>
    <n v="50200"/>
    <n v="0"/>
  </r>
  <r>
    <s v="579221"/>
    <x v="260"/>
    <x v="38"/>
    <s v="255"/>
    <x v="5"/>
    <x v="10"/>
    <x v="49"/>
    <s v="255/55R18 109V EAG LS2 N1 XL FP"/>
    <s v="REP"/>
    <s v="GERMANY"/>
    <s v="SUMMER"/>
    <s v="2023年4月A表改定"/>
    <m/>
    <n v="46900"/>
    <n v="46900"/>
    <n v="0"/>
  </r>
  <r>
    <s v="594135"/>
    <x v="261"/>
    <x v="39"/>
    <s v="235"/>
    <x v="5"/>
    <x v="9"/>
    <x v="73"/>
    <s v="235/55R19 105W EAG F1 ALLTERRAIN JLRXLST"/>
    <s v="REP"/>
    <s v="POLAND"/>
    <s v="SUMMER"/>
    <s v="追加"/>
    <m/>
    <n v="50100"/>
    <n v="50100"/>
    <n v="0"/>
  </r>
  <r>
    <s v="J05620167"/>
    <x v="262"/>
    <x v="40"/>
    <s v="275"/>
    <x v="10"/>
    <x v="14"/>
    <x v="23"/>
    <s v="275/45R21 10W EAG F1(ASYM) SUV XL RO"/>
    <s v="REP"/>
    <s v="GERMANY"/>
    <s v="SUMMER"/>
    <s v="2023年4月A表改定"/>
    <m/>
    <n v="77600"/>
    <n v="77600"/>
    <n v="0"/>
  </r>
  <r>
    <s v="580535"/>
    <x v="263"/>
    <x v="40"/>
    <s v="245"/>
    <x v="9"/>
    <x v="13"/>
    <x v="163"/>
    <s v="245/40R20 95V EAG F1 ASY A/S ROF FP"/>
    <s v="REP"/>
    <s v="UNITED STATES"/>
    <s v="ALL SEASON"/>
    <s v="2023年4月A表改定"/>
    <m/>
    <n v="81100"/>
    <n v="81100"/>
    <n v="0"/>
  </r>
  <r>
    <s v="577391"/>
    <x v="264"/>
    <x v="40"/>
    <s v="265"/>
    <x v="9"/>
    <x v="13"/>
    <x v="164"/>
    <s v="265/40R20 104Y EAG F1 ASY AO XL FP"/>
    <s v="REP"/>
    <s v="GERMANY"/>
    <s v="SUMMER"/>
    <s v="2023年4月A表改定"/>
    <m/>
    <n v="85100"/>
    <n v="85100"/>
    <n v="0"/>
  </r>
  <r>
    <s v="549894"/>
    <x v="265"/>
    <x v="40"/>
    <s v="235"/>
    <x v="8"/>
    <x v="9"/>
    <x v="165"/>
    <s v="235/35ZR19 (87Y) EAG F1 ASY N0 FP"/>
    <s v="REP"/>
    <s v="GERMANY"/>
    <s v="SUMMER"/>
    <s v="2023年4月A表改定"/>
    <m/>
    <n v="66500"/>
    <n v="66500"/>
    <n v="0"/>
  </r>
  <r>
    <s v="549811"/>
    <x v="266"/>
    <x v="40"/>
    <s v="265"/>
    <x v="8"/>
    <x v="9"/>
    <x v="166"/>
    <s v="265/35ZR19 (94Y) EAG F1 ASY N0 FP"/>
    <s v="REP"/>
    <s v="GERMANY"/>
    <s v="SUMMER"/>
    <s v="2023年4月A表改定"/>
    <m/>
    <n v="77300"/>
    <n v="77300"/>
    <n v="0"/>
  </r>
  <r>
    <s v="J05620163"/>
    <x v="267"/>
    <x v="40"/>
    <s v="255"/>
    <x v="9"/>
    <x v="9"/>
    <x v="31"/>
    <s v="255/40R19 00Y EAG F1(ASYM) XL AO ｵ"/>
    <s v="REP"/>
    <s v="GERMANY"/>
    <s v="SUMMER"/>
    <s v="2023年4月A表改定"/>
    <m/>
    <n v="68600"/>
    <n v="68600"/>
    <n v="0"/>
  </r>
  <r>
    <s v="J05620178"/>
    <x v="268"/>
    <x v="40"/>
    <s v="285"/>
    <x v="9"/>
    <x v="9"/>
    <x v="167"/>
    <s v="285/40R19 03Y EAG F1(ASYM) PO"/>
    <s v="REP"/>
    <s v="GERMANY"/>
    <s v="SUMMER"/>
    <s v="2023年4月A表改定"/>
    <m/>
    <n v="78200"/>
    <n v="78200"/>
    <n v="0"/>
  </r>
  <r>
    <s v="J05620176"/>
    <x v="269"/>
    <x v="40"/>
    <s v="255"/>
    <x v="10"/>
    <x v="9"/>
    <x v="168"/>
    <s v="255/45R19 00Y EAG F1(ASYM) PO"/>
    <s v="REP"/>
    <s v="GERMANY"/>
    <s v="SUMMER"/>
    <s v="2023年4月A表改定"/>
    <m/>
    <n v="64500"/>
    <n v="64500"/>
    <n v="0"/>
  </r>
  <r>
    <s v="549785"/>
    <x v="270"/>
    <x v="40"/>
    <s v="255"/>
    <x v="10"/>
    <x v="9"/>
    <x v="168"/>
    <s v="255/45R19 104Y EAG F1 ASY AO XL FP"/>
    <s v="REP"/>
    <s v="GERMANY"/>
    <s v="SUMMER"/>
    <s v="2023年4月A表改定"/>
    <m/>
    <n v="64500"/>
    <n v="64500"/>
    <n v="0"/>
  </r>
  <r>
    <s v="549836"/>
    <x v="271"/>
    <x v="40"/>
    <s v="215"/>
    <x v="8"/>
    <x v="10"/>
    <x v="169"/>
    <s v="215/35R18 84W EAG F1 ASY XL FP"/>
    <s v="REP"/>
    <s v="POLAND"/>
    <s v="SUMMER"/>
    <s v="2023年4月A表改定"/>
    <m/>
    <n v="51500"/>
    <n v="51500"/>
    <n v="0"/>
  </r>
  <r>
    <s v="J05620184"/>
    <x v="272"/>
    <x v="40"/>
    <s v="255"/>
    <x v="5"/>
    <x v="10"/>
    <x v="49"/>
    <s v="255/55R18 09V EAG F1(ASYM)SUV *ROF XL ｵ"/>
    <s v="REP"/>
    <s v="GERMANY"/>
    <s v="SUMMER"/>
    <s v="2023年4月A表改定"/>
    <m/>
    <n v="50200"/>
    <n v="50200"/>
    <n v="0"/>
  </r>
  <r>
    <s v="J05620166"/>
    <x v="273"/>
    <x v="40"/>
    <s v="245"/>
    <x v="10"/>
    <x v="7"/>
    <x v="170"/>
    <s v="245/45R17 99Y EAG F1(ASYM) ROF XL MOE"/>
    <s v="REP"/>
    <s v="GERMANY"/>
    <s v="SUMMER"/>
    <s v="2023年4月A表改定"/>
    <m/>
    <n v="54700"/>
    <s v="下市"/>
    <s v=""/>
  </r>
  <r>
    <s v="549812"/>
    <x v="274"/>
    <x v="40"/>
    <s v="235"/>
    <x v="3"/>
    <x v="7"/>
    <x v="171"/>
    <s v="235/50ZR17 96Y EAG F1 ASY N0 FP"/>
    <s v="REP"/>
    <s v="GERMANY"/>
    <s v="SUMMER"/>
    <s v="2023年4月A表改定"/>
    <m/>
    <n v="56900"/>
    <n v="56900"/>
    <n v="0"/>
  </r>
  <r>
    <s v="577472"/>
    <x v="275"/>
    <x v="40"/>
    <s v="205"/>
    <x v="5"/>
    <x v="7"/>
    <x v="172"/>
    <s v="205/55ZR17 91Y EAG F1 ASY N0 FP"/>
    <s v="REP"/>
    <s v="GERMANY"/>
    <s v="SUMMER"/>
    <s v="2023年4月A表改定"/>
    <m/>
    <n v="47700"/>
    <n v="47700"/>
    <n v="0"/>
  </r>
  <r>
    <s v="543478"/>
    <x v="276"/>
    <x v="41"/>
    <s v="295"/>
    <x v="9"/>
    <x v="6"/>
    <x v="173"/>
    <s v="295/40R22 112W EAG F1 ASY SUV MO1 XL FP"/>
    <s v="REP"/>
    <s v="GERMANY"/>
    <s v="SUMMER"/>
    <s v="2023年4月A表改定"/>
    <m/>
    <n v="101900"/>
    <n v="101900"/>
    <n v="0"/>
  </r>
  <r>
    <s v="541474"/>
    <x v="277"/>
    <x v="41"/>
    <s v="245"/>
    <x v="10"/>
    <x v="13"/>
    <x v="174"/>
    <s v="245/45R20 99V EAG F1 ASY SUV FP"/>
    <s v="REP"/>
    <s v="CHINA - PULANDIAN"/>
    <s v="SUMMER"/>
    <s v="2023年4月A表改定"/>
    <m/>
    <n v="57700"/>
    <n v="57700"/>
    <n v="0"/>
  </r>
  <r>
    <s v="J05620165"/>
    <x v="278"/>
    <x v="41"/>
    <s v="255"/>
    <x v="5"/>
    <x v="13"/>
    <x v="175"/>
    <s v="255/55R20 10W EAG F1(ASYM) SUV XL AT RO"/>
    <s v="REP"/>
    <s v="GERMANY"/>
    <s v="SUMMER"/>
    <s v="2023年4月A表改定"/>
    <m/>
    <n v="64700"/>
    <n v="64700"/>
    <n v="0"/>
  </r>
  <r>
    <s v="J05620188"/>
    <x v="279"/>
    <x v="41"/>
    <s v="285"/>
    <x v="10"/>
    <x v="9"/>
    <x v="176"/>
    <s v="285/45R19 11W EAG F1(ASYM)SUV *ROF XL ｵ"/>
    <s v="REP"/>
    <s v="GERMANY"/>
    <s v="SUMMER"/>
    <s v="2023年4月A表改定"/>
    <m/>
    <n v="73600"/>
    <n v="73600"/>
    <n v="0"/>
  </r>
  <r>
    <s v="J05620179"/>
    <x v="280"/>
    <x v="41"/>
    <s v="255"/>
    <x v="3"/>
    <x v="9"/>
    <x v="10"/>
    <s v="255/50R19 03W EAG F1(ASYM) SUV MO ｵ"/>
    <s v="REP"/>
    <s v="UNITED STATES"/>
    <s v="SUMMER"/>
    <s v="2023年4月A表改定"/>
    <m/>
    <n v="47700"/>
    <s v="下市"/>
    <s v=""/>
  </r>
  <r>
    <s v="548773"/>
    <x v="281"/>
    <x v="42"/>
    <s v="245"/>
    <x v="10"/>
    <x v="14"/>
    <x v="177"/>
    <s v="245/45R21 104W EAG F1 ASY SUV AT JLRXLFP"/>
    <s v="REP"/>
    <s v="GERMANY"/>
    <s v="SUMMER"/>
    <s v="2023年4月A表改定"/>
    <m/>
    <n v="82200"/>
    <n v="82200"/>
    <n v="0"/>
  </r>
  <r>
    <s v="548774"/>
    <x v="282"/>
    <x v="42"/>
    <s v="245"/>
    <x v="10"/>
    <x v="14"/>
    <x v="177"/>
    <s v="245/45R21 104W EAG F1 ASYSUVATJLRXLSCTFP"/>
    <s v="REP"/>
    <s v="GERMANY"/>
    <s v="SUMMER"/>
    <s v="2023年4月A表改定"/>
    <m/>
    <n v="84600"/>
    <n v="84600"/>
    <n v="0"/>
  </r>
  <r>
    <s v="543914"/>
    <x v="283"/>
    <x v="42"/>
    <s v="235"/>
    <x v="3"/>
    <x v="13"/>
    <x v="178"/>
    <s v="235/50R20 104W EAG F1 ASY SUV ATJLR XLFP"/>
    <s v="REP"/>
    <s v="GERMANY"/>
    <s v="SUMMER"/>
    <s v="2023年4月A表改定"/>
    <m/>
    <n v="52400"/>
    <n v="52400"/>
    <n v="0"/>
  </r>
  <r>
    <s v="595893"/>
    <x v="284"/>
    <x v="42"/>
    <s v="255"/>
    <x v="3"/>
    <x v="13"/>
    <x v="25"/>
    <s v="255/50R20 109W EAG F1 ASY SUV AT JLRXLST"/>
    <s v="REP"/>
    <s v="POLAND"/>
    <s v="SUMMER"/>
    <s v="追加"/>
    <m/>
    <n v="62300"/>
    <n v="62300"/>
    <n v="0"/>
  </r>
  <r>
    <s v="574819"/>
    <x v="285"/>
    <x v="42"/>
    <s v="255"/>
    <x v="3"/>
    <x v="13"/>
    <x v="25"/>
    <s v="255/50R20 109W EAG F1 ASY SUV AT JLRXLFP"/>
    <s v="REP"/>
    <s v="GERMANY"/>
    <s v="SUMMER"/>
    <s v="2023年4月A表改定"/>
    <m/>
    <n v="57700"/>
    <n v="57700"/>
    <n v="0"/>
  </r>
  <r>
    <s v="583913"/>
    <x v="286"/>
    <x v="42"/>
    <s v="255"/>
    <x v="3"/>
    <x v="13"/>
    <x v="25"/>
    <s v="255/50R20 109W EAG F1 ASYSUVATJLRXLSTSCT"/>
    <s v="REP"/>
    <s v="POLAND"/>
    <s v="SUMMER"/>
    <s v="追加OE"/>
    <m/>
    <n v="64200"/>
    <n v="64200"/>
    <n v="0"/>
  </r>
  <r>
    <s v="542964"/>
    <x v="287"/>
    <x v="42"/>
    <s v="255"/>
    <x v="6"/>
    <x v="9"/>
    <x v="179"/>
    <s v="255/60R19 113W EAG F1ASY SUV AT XL FP LR"/>
    <s v="REP"/>
    <s v="GERMANY"/>
    <s v="SUMMER"/>
    <s v="2023年4月A表改定"/>
    <m/>
    <n v="37400"/>
    <n v="37400"/>
    <n v="0"/>
  </r>
  <r>
    <s v="574334"/>
    <x v="288"/>
    <x v="42"/>
    <s v="255"/>
    <x v="6"/>
    <x v="9"/>
    <x v="179"/>
    <s v="255/60R19 113W EAG F1 ASY SUV AT LR XLFP"/>
    <s v="REP"/>
    <s v="GERMANY"/>
    <s v="SUMMER"/>
    <s v="2023年4月A表改定"/>
    <m/>
    <n v="40500"/>
    <s v="下市"/>
    <s v=""/>
  </r>
  <r>
    <s v="547438"/>
    <x v="289"/>
    <x v="42"/>
    <s v="235"/>
    <x v="6"/>
    <x v="10"/>
    <x v="74"/>
    <s v="235/60R18 107V EAG F1 ASY SUV J LRATXLFP"/>
    <s v="REP"/>
    <s v="GERMANY"/>
    <s v="SUMMER"/>
    <s v="2023年4月A表改定"/>
    <m/>
    <n v="39800"/>
    <n v="39800"/>
    <n v="0"/>
  </r>
  <r>
    <s v="585699"/>
    <x v="290"/>
    <x v="42"/>
    <s v="235"/>
    <x v="6"/>
    <x v="10"/>
    <x v="74"/>
    <s v="235/60R18 107V EAG F1 ASY SUV AT J LRSCT"/>
    <s v="REP"/>
    <s v="POLAND"/>
    <s v="SUMMER"/>
    <s v="追加"/>
    <m/>
    <n v="43000"/>
    <n v="43000"/>
    <n v="0"/>
  </r>
  <r>
    <s v="J05620181"/>
    <x v="291"/>
    <x v="42"/>
    <s v="255"/>
    <x v="6"/>
    <x v="10"/>
    <x v="69"/>
    <s v="255/60R18 112W EAG F1 ASY SUV AT JLRXLFP"/>
    <s v="REP"/>
    <s v="GERMANY"/>
    <s v="SUMMER"/>
    <s v="2023年4月A表改定"/>
    <m/>
    <n v="44200"/>
    <n v="44200"/>
    <n v="0"/>
  </r>
  <r>
    <s v="545650"/>
    <x v="292"/>
    <x v="42"/>
    <s v="235"/>
    <x v="4"/>
    <x v="7"/>
    <x v="151"/>
    <s v="235/65R17 108V EAG F1 ASY SUV AT J LR XL"/>
    <s v="REP"/>
    <s v="GERMANY"/>
    <s v="SUMMER"/>
    <s v="2023年4月A表改定"/>
    <m/>
    <n v="39200"/>
    <n v="39200"/>
    <n v="0"/>
  </r>
  <r>
    <s v="578653"/>
    <x v="293"/>
    <x v="43"/>
    <s v="255"/>
    <x v="3"/>
    <x v="9"/>
    <x v="10"/>
    <s v="255/50R19 107W EAG F1 ASY SUV * XL ROFFP"/>
    <s v="REP"/>
    <s v="GERMANY"/>
    <s v="SUMMER"/>
    <s v="2023年4月A表改定"/>
    <m/>
    <n v="55600"/>
    <n v="55600"/>
    <n v="0"/>
  </r>
  <r>
    <s v="541683"/>
    <x v="294"/>
    <x v="43"/>
    <s v="265"/>
    <x v="3"/>
    <x v="9"/>
    <x v="162"/>
    <s v="265/50R19 110Y EAG F1 ASY SUV AO XL FP"/>
    <s v="REP"/>
    <s v="GERMANY"/>
    <s v="SUMMER"/>
    <s v="2023年4月A表改定"/>
    <m/>
    <n v="52100"/>
    <s v="下市"/>
    <s v=""/>
  </r>
  <r>
    <s v="571515"/>
    <x v="295"/>
    <x v="43"/>
    <s v="255"/>
    <x v="5"/>
    <x v="10"/>
    <x v="49"/>
    <s v="255/55R18 109Y EAG F1 ASY SUV AO XL(ISI)"/>
    <s v="REP"/>
    <s v="GERMANY"/>
    <s v="SUMMER"/>
    <s v="2023年4月A表改定"/>
    <m/>
    <n v="45700"/>
    <n v="45700"/>
    <n v="0"/>
  </r>
  <r>
    <s v="579217"/>
    <x v="296"/>
    <x v="44"/>
    <s v="235"/>
    <x v="8"/>
    <x v="13"/>
    <x v="180"/>
    <s v="235/35ZR20 (88Y) EAG F1 ASY2 N0 FP"/>
    <s v="REP"/>
    <s v="GERMANY"/>
    <s v="SUMMER"/>
    <s v="2023年4月A表改定"/>
    <m/>
    <n v="79500"/>
    <n v="79500"/>
    <n v="0"/>
  </r>
  <r>
    <s v="579212"/>
    <x v="297"/>
    <x v="44"/>
    <s v="265"/>
    <x v="8"/>
    <x v="13"/>
    <x v="181"/>
    <s v="265/35ZR20 (95Y) EAG F1 ASY2 N0 FP"/>
    <s v="REP"/>
    <s v="GERMANY"/>
    <s v="SUMMER"/>
    <s v="2023年4月A表改定"/>
    <m/>
    <n v="83400"/>
    <n v="83400"/>
    <n v="0"/>
  </r>
  <r>
    <s v="J05620355"/>
    <x v="298"/>
    <x v="44"/>
    <s v="275"/>
    <x v="8"/>
    <x v="13"/>
    <x v="182"/>
    <s v="275/35R20 02Y EAG F1 ASYM2 ROF XL MOE"/>
    <s v="REP"/>
    <s v="GERMANY"/>
    <s v="SUMMER"/>
    <s v="2023年4月A表改定"/>
    <m/>
    <n v="95600"/>
    <n v="95600"/>
    <n v="0"/>
  </r>
  <r>
    <s v="J05620362"/>
    <x v="299"/>
    <x v="44"/>
    <s v="275"/>
    <x v="8"/>
    <x v="13"/>
    <x v="182"/>
    <s v="275/35R20 02Y EF1 ASYM2 ROF XL MOE SCT"/>
    <s v="REP"/>
    <s v="LUXEMBOURG"/>
    <s v="SUMMER"/>
    <s v="2023年4月A表改定"/>
    <m/>
    <n v="97900"/>
    <n v="97900"/>
    <n v="0"/>
  </r>
  <r>
    <s v="J05620353"/>
    <x v="300"/>
    <x v="44"/>
    <s v="245"/>
    <x v="9"/>
    <x v="13"/>
    <x v="163"/>
    <s v="245/40R20 99Y EAG F1 ASYM2 ROF XL MOE"/>
    <s v="REP"/>
    <s v="GERMANY"/>
    <s v="SUMMER"/>
    <s v="2023年4月A表改定"/>
    <m/>
    <n v="81100"/>
    <n v="81100"/>
    <n v="0"/>
  </r>
  <r>
    <s v="J05620361"/>
    <x v="301"/>
    <x v="44"/>
    <s v="245"/>
    <x v="9"/>
    <x v="13"/>
    <x v="163"/>
    <s v="245/40R20 99Y EF1 ASYM2 ROF XL MOE SCT"/>
    <s v="REP"/>
    <s v="LUXEMBOURG"/>
    <s v="SUMMER"/>
    <s v="2023年4月A表改定"/>
    <m/>
    <n v="83500"/>
    <n v="83500"/>
    <n v="0"/>
  </r>
  <r>
    <s v="580360"/>
    <x v="302"/>
    <x v="44"/>
    <s v="255"/>
    <x v="9"/>
    <x v="13"/>
    <x v="183"/>
    <s v="255/40R20 101Y EAG F1 ASY 2 AO XL FP"/>
    <s v="REP"/>
    <s v="GERMANY"/>
    <s v="SUMMER"/>
    <s v="2023年4月A表改定"/>
    <m/>
    <n v="72700"/>
    <n v="72700"/>
    <n v="0"/>
  </r>
  <r>
    <s v="540606"/>
    <x v="303"/>
    <x v="44"/>
    <s v="245"/>
    <x v="8"/>
    <x v="9"/>
    <x v="29"/>
    <s v="245/35R19 93Y EAG F1 ASY 2 MOE XL ROF FP"/>
    <s v="REP"/>
    <s v="GERMANY"/>
    <s v="SUMMER"/>
    <s v="2023年4月A表改定"/>
    <m/>
    <n v="65100"/>
    <n v="65100"/>
    <n v="0"/>
  </r>
  <r>
    <s v="579085"/>
    <x v="304"/>
    <x v="44"/>
    <s v="285"/>
    <x v="8"/>
    <x v="9"/>
    <x v="184"/>
    <s v="285/35ZR19 (103Y) EAG F1 ASY 2 N0 XL FP"/>
    <s v="REP"/>
    <s v="GERMANY"/>
    <s v="SUMMER"/>
    <s v="2023年4月A表改定"/>
    <m/>
    <n v="74200"/>
    <n v="74200"/>
    <n v="0"/>
  </r>
  <r>
    <s v="579222"/>
    <x v="305"/>
    <x v="44"/>
    <s v="295"/>
    <x v="8"/>
    <x v="9"/>
    <x v="185"/>
    <s v="295/35ZR19 (100Y) EAG F1 ASY2 N0 FP"/>
    <s v="REP"/>
    <s v="GERMANY"/>
    <s v="SUMMER"/>
    <s v="2023年4月A表改定"/>
    <m/>
    <n v="78200"/>
    <n v="78200"/>
    <n v="0"/>
  </r>
  <r>
    <s v="540607"/>
    <x v="306"/>
    <x v="44"/>
    <s v="225"/>
    <x v="9"/>
    <x v="9"/>
    <x v="186"/>
    <s v="225/40R19 93Y EAG F1 ASY 2 MOE XL ROF FP"/>
    <s v="REP"/>
    <s v="GERMANY"/>
    <s v="SUMMER"/>
    <s v="2023年4月A表改定"/>
    <m/>
    <n v="58800"/>
    <n v="58800"/>
    <n v="0"/>
  </r>
  <r>
    <s v="579218"/>
    <x v="307"/>
    <x v="44"/>
    <s v="235"/>
    <x v="9"/>
    <x v="9"/>
    <x v="187"/>
    <s v="235/40ZR19 (92Y) EAG F1 ASY 2 N0 FP(ISI)"/>
    <s v="REP"/>
    <s v="GERMANY"/>
    <s v="SUMMER"/>
    <s v="2023年4月A表改定"/>
    <m/>
    <n v="61700"/>
    <n v="61700"/>
    <n v="0"/>
  </r>
  <r>
    <s v="579210"/>
    <x v="308"/>
    <x v="44"/>
    <s v="265"/>
    <x v="9"/>
    <x v="9"/>
    <x v="188"/>
    <s v="265/40ZR19 (98Y) EAG F1 ASY 2 N0 FP(ISI)"/>
    <s v="REP"/>
    <s v="GERMANY"/>
    <s v="SUMMER"/>
    <s v="2023年4月A表改定"/>
    <m/>
    <n v="67700"/>
    <n v="67700"/>
    <n v="0"/>
  </r>
  <r>
    <s v="J05620354"/>
    <x v="309"/>
    <x v="44"/>
    <s v="245"/>
    <x v="8"/>
    <x v="10"/>
    <x v="34"/>
    <s v="245/35R18 88Y EAG F1 ASYM2 * ROF"/>
    <s v="REP"/>
    <s v="GERMANY"/>
    <s v="SUMMER"/>
    <s v="2023年4月A表改定"/>
    <m/>
    <n v="62300"/>
    <n v="62300"/>
    <n v="0"/>
  </r>
  <r>
    <s v="J05620356"/>
    <x v="310"/>
    <x v="44"/>
    <s v="285"/>
    <x v="8"/>
    <x v="10"/>
    <x v="189"/>
    <s v="285/35R18 97Y EAG F1 ASYM2 MO ｵ"/>
    <s v="REP"/>
    <s v="GERMANY"/>
    <s v="SUMMER"/>
    <s v="2023年4月A表改定"/>
    <m/>
    <n v="63700"/>
    <s v="下市"/>
    <s v=""/>
  </r>
  <r>
    <s v="539584"/>
    <x v="311"/>
    <x v="44"/>
    <s v="225"/>
    <x v="9"/>
    <x v="10"/>
    <x v="37"/>
    <s v="225/40R18 92W EAG F1 ASY 2 MOE XL ROF FP"/>
    <s v="REP"/>
    <s v="GERMANY"/>
    <s v="SUMMER"/>
    <s v="2023年4月A表改定"/>
    <m/>
    <n v="55500"/>
    <n v="55500"/>
    <n v="0"/>
  </r>
  <r>
    <s v="J05620352"/>
    <x v="312"/>
    <x v="44"/>
    <s v="225"/>
    <x v="9"/>
    <x v="10"/>
    <x v="37"/>
    <s v="225/40R18 88Y EAG F1 ASYM2 * ROF"/>
    <s v="REP"/>
    <s v="GERMANY"/>
    <s v="SUMMER"/>
    <s v="2023年4月A表改定"/>
    <m/>
    <n v="55500"/>
    <n v="55500"/>
    <n v="0"/>
  </r>
  <r>
    <s v="546485"/>
    <x v="313"/>
    <x v="44"/>
    <s v="235"/>
    <x v="9"/>
    <x v="10"/>
    <x v="38"/>
    <s v="235/40R18 95Y EAG F1 ASY 2 XL FP"/>
    <s v="REP"/>
    <s v="GERMANY"/>
    <s v="SUMMER"/>
    <s v="2023年4月A表改定"/>
    <m/>
    <n v="56400"/>
    <n v="56400"/>
    <n v="0"/>
  </r>
  <r>
    <s v="J05620294"/>
    <x v="314"/>
    <x v="44"/>
    <s v="255"/>
    <x v="9"/>
    <x v="10"/>
    <x v="190"/>
    <s v="255/40R18 99Y EAG F1 ASYM2 XL MO ｵ"/>
    <s v="REP"/>
    <s v="GERMANY"/>
    <s v="SUMMER"/>
    <s v="2023年4月A表改定"/>
    <m/>
    <n v="52300"/>
    <s v="下市"/>
    <s v=""/>
  </r>
  <r>
    <s v="548336"/>
    <x v="315"/>
    <x v="44"/>
    <s v="225"/>
    <x v="10"/>
    <x v="10"/>
    <x v="40"/>
    <s v="225/45R18 91Y EAG F1 ASY 2 FP"/>
    <s v="REP"/>
    <s v="SLOVENIA"/>
    <s v="SUMMER"/>
    <s v="2023年4月A表改定"/>
    <m/>
    <n v="41900"/>
    <n v="41900"/>
    <n v="0"/>
  </r>
  <r>
    <s v="579220"/>
    <x v="316"/>
    <x v="44"/>
    <s v="235"/>
    <x v="10"/>
    <x v="10"/>
    <x v="191"/>
    <s v="235/45ZR18 94Y EAG F1 ASY 2 N0 FP (ISI)"/>
    <s v="REP"/>
    <s v="GERMANY"/>
    <s v="SUMMER"/>
    <s v="2023年4月A表改定"/>
    <m/>
    <n v="47900"/>
    <n v="47900"/>
    <n v="0"/>
  </r>
  <r>
    <s v="579214"/>
    <x v="317"/>
    <x v="44"/>
    <s v="265"/>
    <x v="10"/>
    <x v="10"/>
    <x v="192"/>
    <s v="265/45ZR18 101Y EAG F1 ASY 2 N0 FP (ISI)"/>
    <s v="REP"/>
    <s v="GERMANY"/>
    <s v="SUMMER"/>
    <s v="2023年4月A表改定"/>
    <m/>
    <n v="54400"/>
    <n v="54400"/>
    <n v="0"/>
  </r>
  <r>
    <s v="J05620193"/>
    <x v="318"/>
    <x v="45"/>
    <s v="285"/>
    <x v="9"/>
    <x v="14"/>
    <x v="193"/>
    <s v="285/40R21 109Y EAG F1 ASY 2 SUV AO XL FP"/>
    <s v="REP"/>
    <s v="GERMANY"/>
    <s v="SUMMER"/>
    <s v="2023年4月A表改定"/>
    <m/>
    <n v="90200"/>
    <n v="90200"/>
    <n v="0"/>
  </r>
  <r>
    <s v="537842"/>
    <x v="319"/>
    <x v="45"/>
    <s v="265"/>
    <x v="10"/>
    <x v="13"/>
    <x v="194"/>
    <s v="265/45R20 108Y EAG F1 ASY2 SUV MGT XL FP"/>
    <s v="REP"/>
    <m/>
    <m/>
    <s v="追加　OE"/>
    <m/>
    <n v="63000"/>
    <n v="63000"/>
    <n v="0"/>
  </r>
  <r>
    <s v="J05620192"/>
    <x v="320"/>
    <x v="45"/>
    <s v="285"/>
    <x v="10"/>
    <x v="13"/>
    <x v="195"/>
    <s v="285/45R20 112Y EAG F1 ASY 2 SUV AO XL FP"/>
    <s v="REP"/>
    <s v="GERMANY"/>
    <s v="SUMMER"/>
    <s v="2023年4月A表改定"/>
    <m/>
    <n v="79400"/>
    <n v="79400"/>
    <n v="0"/>
  </r>
  <r>
    <s v="J05620364"/>
    <x v="321"/>
    <x v="45"/>
    <s v="255"/>
    <x v="3"/>
    <x v="9"/>
    <x v="10"/>
    <s v="255/50R19 03Y EAG F1 ASYM2 SUV N0     ｵ"/>
    <s v="REP"/>
    <s v="GERMANY"/>
    <s v="SUMMER"/>
    <s v="2023年4月A表改定"/>
    <m/>
    <n v="54100"/>
    <n v="54100"/>
    <n v="0"/>
  </r>
  <r>
    <s v="579215"/>
    <x v="322"/>
    <x v="45"/>
    <s v="265"/>
    <x v="3"/>
    <x v="9"/>
    <x v="162"/>
    <s v="265/50R19 110Y EAG F1 ASY2 SUV N1 XL FP"/>
    <s v="REP"/>
    <s v="GERMANY"/>
    <s v="SUMMER"/>
    <s v="2023年4月A表改定"/>
    <m/>
    <n v="56000"/>
    <n v="56000"/>
    <n v="0"/>
  </r>
  <r>
    <s v="543060"/>
    <x v="323"/>
    <x v="45"/>
    <s v="265"/>
    <x v="3"/>
    <x v="9"/>
    <x v="162"/>
    <s v="265/50R19 110Y EAG F1 ASY2 SUV MGT XL FP"/>
    <s v="REP"/>
    <s v="GERMANY"/>
    <s v="SUMMER"/>
    <s v="追加　OE"/>
    <m/>
    <n v="56000"/>
    <n v="56000"/>
    <n v="0"/>
  </r>
  <r>
    <s v="J05620363"/>
    <x v="324"/>
    <x v="45"/>
    <s v="235"/>
    <x v="5"/>
    <x v="9"/>
    <x v="73"/>
    <s v="235/55R19 01Y EAG F1 ASYM2 SUV N0     ｵ"/>
    <s v="REP"/>
    <s v="GERMANY"/>
    <s v="SUMMER"/>
    <s v="2023年4月A表改定"/>
    <m/>
    <n v="47700"/>
    <n v="47700"/>
    <n v="0"/>
  </r>
  <r>
    <s v="533472"/>
    <x v="325"/>
    <x v="45"/>
    <s v="255"/>
    <x v="5"/>
    <x v="9"/>
    <x v="147"/>
    <s v="255/55R19 111W EAG F1 ASY 2 SUV JLR XLFP"/>
    <s v="REP"/>
    <s v="GERMANY"/>
    <s v="SUMMER"/>
    <s v="2023年4月A表改定"/>
    <m/>
    <n v="48300"/>
    <n v="48300"/>
    <n v="0"/>
  </r>
  <r>
    <s v="J05620191"/>
    <x v="326"/>
    <x v="45"/>
    <s v="255"/>
    <x v="5"/>
    <x v="9"/>
    <x v="147"/>
    <s v="255/55R19 111Y EAG F1 ASY 2 SUV AO XL FP"/>
    <s v="REP"/>
    <s v="GERMANY"/>
    <s v="SUMMER"/>
    <s v="2023年4月A表改定"/>
    <m/>
    <n v="50400"/>
    <n v="50400"/>
    <n v="0"/>
  </r>
  <r>
    <s v="540816"/>
    <x v="327"/>
    <x v="6"/>
    <s v="265"/>
    <x v="8"/>
    <x v="6"/>
    <x v="196"/>
    <s v="265/35R22 102W EAG F1 ASY3 XL FP SCT"/>
    <s v="REP"/>
    <s v="UNITED STATES"/>
    <s v="SUMMER"/>
    <s v="2023年4月A表改定"/>
    <m/>
    <n v="99700"/>
    <n v="99700"/>
    <n v="0"/>
  </r>
  <r>
    <s v="540818"/>
    <x v="328"/>
    <x v="6"/>
    <s v="285"/>
    <x v="8"/>
    <x v="6"/>
    <x v="197"/>
    <s v="285/35R22 106W EAG F1 ASY3 T0 XL FP SCT"/>
    <s v="REP"/>
    <s v="UNITED STATES"/>
    <s v="SUMMER"/>
    <s v="2023年4月A表改定"/>
    <m/>
    <n v="106600"/>
    <n v="106600"/>
    <n v="0"/>
  </r>
  <r>
    <s v="546965"/>
    <x v="329"/>
    <x v="6"/>
    <s v="305"/>
    <x v="11"/>
    <x v="14"/>
    <x v="198"/>
    <s v="305/30ZR21 104Y EAG F1 ASY 3 NF0 XL FP"/>
    <s v="REP"/>
    <s v="GERMANY"/>
    <s v="SUMMER"/>
    <s v="2023年4月A表改定"/>
    <m/>
    <n v="107400"/>
    <n v="107400"/>
    <n v="0"/>
  </r>
  <r>
    <s v="544263"/>
    <x v="330"/>
    <x v="6"/>
    <s v="305"/>
    <x v="11"/>
    <x v="14"/>
    <x v="198"/>
    <s v="305/30ZR21 (104Y) EAG F1 ASY 3 NA0 XL FP"/>
    <s v="REP"/>
    <s v="GERMANY"/>
    <s v="SUMMER"/>
    <s v="2023年4月A表改定"/>
    <m/>
    <n v="105500"/>
    <n v="105500"/>
    <n v="0"/>
  </r>
  <r>
    <s v="582943"/>
    <x v="331"/>
    <x v="6"/>
    <s v="265"/>
    <x v="8"/>
    <x v="14"/>
    <x v="199"/>
    <s v="265/35R21 101Y EAG F1 ASY 3 AO XL SCT FP"/>
    <s v="REP"/>
    <s v="GERMANY"/>
    <s v="SUMMER"/>
    <s v="2023年4月A表改定"/>
    <m/>
    <n v="100100"/>
    <n v="100100"/>
    <n v="0"/>
  </r>
  <r>
    <s v="582373"/>
    <x v="332"/>
    <x v="6"/>
    <s v="265"/>
    <x v="8"/>
    <x v="14"/>
    <x v="199"/>
    <s v="265/35R21 101Y EAG F1 ASY 3 AO XL SCT AU"/>
    <s v="REP"/>
    <s v="GERMANY"/>
    <s v="SUMMER"/>
    <s v="2023年4月A表改定"/>
    <m/>
    <n v="92400"/>
    <s v="下市"/>
    <s v=""/>
  </r>
  <r>
    <s v="546557"/>
    <x v="333"/>
    <x v="6"/>
    <s v="265"/>
    <x v="8"/>
    <x v="14"/>
    <x v="200"/>
    <s v="265/35ZR21 101Y EAG F1 ASY3 NF0 XL FP"/>
    <s v="REP"/>
    <s v="GERMANY"/>
    <s v="SUMMER"/>
    <s v="2023年4月A表改定"/>
    <m/>
    <n v="96500"/>
    <n v="96500"/>
    <n v="0"/>
  </r>
  <r>
    <s v="574569"/>
    <x v="334"/>
    <x v="6"/>
    <s v="275"/>
    <x v="11"/>
    <x v="13"/>
    <x v="201"/>
    <s v="275/30R20 97Y EAG F1 ASY 3 * MOE XLROFFP"/>
    <s v="REP"/>
    <s v="GERMANY"/>
    <s v="SUMMER"/>
    <s v="2023年4月A表改定"/>
    <m/>
    <n v="94300"/>
    <n v="94300"/>
    <n v="0"/>
  </r>
  <r>
    <s v="580243"/>
    <x v="335"/>
    <x v="6"/>
    <s v="245"/>
    <x v="8"/>
    <x v="13"/>
    <x v="202"/>
    <s v="245/35R20 95Y EAG F1 ASY 3 * MOE XLROFFP"/>
    <s v="REP"/>
    <s v="GERMANY"/>
    <s v="SUMMER"/>
    <s v="2023年4月A表改定"/>
    <m/>
    <n v="81900"/>
    <n v="81900"/>
    <n v="0"/>
  </r>
  <r>
    <s v="544239"/>
    <x v="336"/>
    <x v="6"/>
    <s v="245"/>
    <x v="8"/>
    <x v="13"/>
    <x v="203"/>
    <s v="245/35ZR20 (95Y) EAG F1 ASY 3 NA0 XL FP"/>
    <s v="REP"/>
    <s v="GERMANY"/>
    <s v="SUMMER"/>
    <s v="2023年4月A表改定"/>
    <m/>
    <n v="80400"/>
    <n v="80400"/>
    <n v="0"/>
  </r>
  <r>
    <s v="580245"/>
    <x v="337"/>
    <x v="6"/>
    <s v="245"/>
    <x v="8"/>
    <x v="13"/>
    <x v="202"/>
    <s v="245/35R20 95Y EAG F1 ASY3*MOE XLROFSCTFP"/>
    <s v="REP"/>
    <s v="GERMANY"/>
    <s v="SUMMER"/>
    <s v="2023年4月A表改定"/>
    <m/>
    <n v="80400"/>
    <n v="80400"/>
    <n v="0"/>
  </r>
  <r>
    <s v="539155"/>
    <x v="338"/>
    <x v="6"/>
    <s v="275"/>
    <x v="8"/>
    <x v="13"/>
    <x v="204"/>
    <s v="275/35ZR20 98Y EAG F1 ASY 3 ROF FP"/>
    <s v="REP"/>
    <s v="UNITED STATES"/>
    <s v="SUMMER"/>
    <s v="2023年4月A表改定"/>
    <m/>
    <n v="95600"/>
    <n v="95600"/>
    <n v="0"/>
  </r>
  <r>
    <s v="548017"/>
    <x v="339"/>
    <x v="6"/>
    <s v="225"/>
    <x v="9"/>
    <x v="13"/>
    <x v="205"/>
    <s v="225/40R20 94Y EAG F1 ASY 3 * XL ROF FP"/>
    <s v="REP"/>
    <s v="GERMANY"/>
    <s v="SUMMER"/>
    <s v="2023年4月A表改定"/>
    <m/>
    <n v="81000"/>
    <n v="81000"/>
    <n v="0"/>
  </r>
  <r>
    <s v="539154"/>
    <x v="340"/>
    <x v="6"/>
    <s v="245"/>
    <x v="9"/>
    <x v="13"/>
    <x v="206"/>
    <s v="245/40ZR20 95Y EAG F1 ASY 3 ROF FP"/>
    <s v="REP"/>
    <s v="UNITED STATES"/>
    <s v="SUMMER"/>
    <s v="2023年4月A表改定"/>
    <m/>
    <n v="81100"/>
    <n v="81100"/>
    <n v="0"/>
  </r>
  <r>
    <s v="582942"/>
    <x v="341"/>
    <x v="6"/>
    <s v="265"/>
    <x v="9"/>
    <x v="13"/>
    <x v="164"/>
    <s v="265/40R20 104Y EAG F1 ASY3 AO XL FP SCT"/>
    <s v="REP"/>
    <s v="GERMANY"/>
    <s v="SUMMER"/>
    <s v="2023年4月A表改定"/>
    <m/>
    <n v="86100"/>
    <n v="86100"/>
    <n v="0"/>
  </r>
  <r>
    <s v="532766"/>
    <x v="342"/>
    <x v="6"/>
    <s v="255"/>
    <x v="11"/>
    <x v="9"/>
    <x v="27"/>
    <s v="255/30R19 91Y EAG F1 ASY 3 XL FP"/>
    <s v="REP"/>
    <s v="GERMANY"/>
    <s v="SUMMER"/>
    <s v="2023年4月A表改定"/>
    <m/>
    <n v="60900"/>
    <n v="60900"/>
    <n v="0"/>
  </r>
  <r>
    <s v="532776"/>
    <x v="343"/>
    <x v="6"/>
    <s v="285"/>
    <x v="11"/>
    <x v="9"/>
    <x v="207"/>
    <s v="285/30R19 98Y EAG F1 ASY 3 XL FP"/>
    <s v="REP"/>
    <s v="GERMANY"/>
    <s v="SUMMER"/>
    <s v="2023年4月A表改定"/>
    <m/>
    <n v="71300"/>
    <n v="71300"/>
    <n v="0"/>
  </r>
  <r>
    <s v="544754"/>
    <x v="344"/>
    <x v="6"/>
    <s v="255"/>
    <x v="8"/>
    <x v="9"/>
    <x v="208"/>
    <s v="255/35R19 96Y EAG F1 ASY 3 * XL ROF FP"/>
    <s v="REP"/>
    <s v="GERMANY"/>
    <s v="SUMMER"/>
    <s v="2023年4月A表改定"/>
    <m/>
    <n v="71600"/>
    <n v="71600"/>
    <n v="0"/>
  </r>
  <r>
    <s v="532418"/>
    <x v="345"/>
    <x v="6"/>
    <s v="275"/>
    <x v="8"/>
    <x v="9"/>
    <x v="209"/>
    <s v="275/35R19 100Y EAG F1 ASY 3 *MOE XLROFFP"/>
    <s v="REP"/>
    <s v="GERMANY"/>
    <s v="SUMMER"/>
    <s v="2023年4月A表改定"/>
    <m/>
    <n v="77600"/>
    <n v="77600"/>
    <n v="0"/>
  </r>
  <r>
    <s v="548816"/>
    <x v="346"/>
    <x v="6"/>
    <s v="275"/>
    <x v="8"/>
    <x v="9"/>
    <x v="209"/>
    <s v="275/35R19 100Y EAG F1 ASY3 MO XL FP"/>
    <s v="REP"/>
    <s v="GERMANY"/>
    <s v="SUMMER"/>
    <s v="2023年4月A表改定"/>
    <m/>
    <n v="72700"/>
    <n v="72700"/>
    <n v="0"/>
  </r>
  <r>
    <s v="544757"/>
    <x v="347"/>
    <x v="6"/>
    <s v="225"/>
    <x v="9"/>
    <x v="9"/>
    <x v="186"/>
    <s v="225/40R19 93Y EAG F1 ASY 3 * XL ROF FP"/>
    <s v="REP"/>
    <s v="GERMANY"/>
    <s v="SUMMER"/>
    <s v="2023年4月A表改定"/>
    <m/>
    <n v="58800"/>
    <n v="58800"/>
    <n v="0"/>
  </r>
  <r>
    <s v="548815"/>
    <x v="348"/>
    <x v="6"/>
    <s v="245"/>
    <x v="9"/>
    <x v="9"/>
    <x v="30"/>
    <s v="245/40R19 98Y EAG F1 ASY3 MO XL FP"/>
    <s v="REP"/>
    <s v="GERMANY"/>
    <s v="SUMMER"/>
    <s v="2023年4月A表改定"/>
    <m/>
    <n v="62600"/>
    <n v="62600"/>
    <n v="0"/>
  </r>
  <r>
    <s v="532421"/>
    <x v="349"/>
    <x v="6"/>
    <s v="245"/>
    <x v="9"/>
    <x v="9"/>
    <x v="30"/>
    <s v="245/40R19 98Y EAG F1 ASY 3 *MOE XLROFMB1"/>
    <s v="REP"/>
    <s v="GERMANY"/>
    <s v="SUMMER"/>
    <s v="2023年4月A表改定"/>
    <m/>
    <n v="66600"/>
    <n v="66600"/>
    <n v="0"/>
  </r>
  <r>
    <s v="547121"/>
    <x v="350"/>
    <x v="6"/>
    <s v="245"/>
    <x v="9"/>
    <x v="9"/>
    <x v="30"/>
    <s v="245/40R19 98Y EAG F1 ASY 3 *MOE XLROFSCT"/>
    <s v="REP"/>
    <s v="GERMANY"/>
    <s v="SUMMER"/>
    <s v="2023年4月A表改定"/>
    <m/>
    <n v="69100"/>
    <n v="69100"/>
    <n v="0"/>
  </r>
  <r>
    <s v="J05620402"/>
    <x v="351"/>
    <x v="6"/>
    <s v="245"/>
    <x v="9"/>
    <x v="9"/>
    <x v="30"/>
    <s v="245/40R19 98Y EAG F1 ASYM3 XL J"/>
    <s v="REP"/>
    <s v="GERMANY"/>
    <s v="SUMMER"/>
    <s v="2023年4月A表改定"/>
    <m/>
    <n v="62600"/>
    <n v="62600"/>
    <n v="0"/>
  </r>
  <r>
    <s v="586347"/>
    <x v="352"/>
    <x v="6"/>
    <s v="275"/>
    <x v="9"/>
    <x v="9"/>
    <x v="210"/>
    <s v="275/40ZR19 105Y EAG F1 ASY3 MGT XL"/>
    <s v="REP"/>
    <s v="GERMANY"/>
    <s v="SUMMER"/>
    <s v="追加　OE"/>
    <m/>
    <n v="67600"/>
    <n v="67600"/>
    <n v="0"/>
  </r>
  <r>
    <s v="535775"/>
    <x v="353"/>
    <x v="6"/>
    <s v="295"/>
    <x v="9"/>
    <x v="9"/>
    <x v="211"/>
    <s v="295/40ZR19 (108Y) EAG F1 ASY 3 N0 XL FP"/>
    <s v="REP"/>
    <s v="GERMANY"/>
    <s v="SUMMER"/>
    <s v="2023年4月A表改定"/>
    <m/>
    <n v="80900"/>
    <n v="80900"/>
    <n v="0"/>
  </r>
  <r>
    <s v="574332"/>
    <x v="354"/>
    <x v="6"/>
    <s v="225"/>
    <x v="10"/>
    <x v="9"/>
    <x v="32"/>
    <s v="225/45R19 96W EAG F1 ASY 3 * XL FP"/>
    <s v="REP"/>
    <s v="GERMANY"/>
    <s v="SUMMER"/>
    <s v="2023年4月A表改定"/>
    <m/>
    <n v="55700"/>
    <n v="55700"/>
    <n v="0"/>
  </r>
  <r>
    <s v="576091"/>
    <x v="355"/>
    <x v="6"/>
    <s v="225"/>
    <x v="10"/>
    <x v="9"/>
    <x v="32"/>
    <s v="225/45R19 96W EAG F1 ASY3 * XL FP"/>
    <s v="REP"/>
    <s v="GERMANY"/>
    <s v="SUMMER"/>
    <s v="2023年4月A表改定"/>
    <m/>
    <n v="55700"/>
    <n v="55700"/>
    <n v="0"/>
  </r>
  <r>
    <s v="547106"/>
    <x v="356"/>
    <x v="6"/>
    <s v="225"/>
    <x v="10"/>
    <x v="9"/>
    <x v="32"/>
    <s v="225/45R19 96W EAG F1 ASY 3 * XL ROF FP"/>
    <s v="REP"/>
    <s v="GERMANY"/>
    <s v="SUMMER"/>
    <s v="2023年4月A表改定"/>
    <m/>
    <n v="60400"/>
    <n v="60400"/>
    <n v="0"/>
  </r>
  <r>
    <s v="586348"/>
    <x v="357"/>
    <x v="6"/>
    <s v="245"/>
    <x v="10"/>
    <x v="9"/>
    <x v="212"/>
    <s v="245/45ZR19 102Y EAG F1 ASY3 MGT XL"/>
    <s v="REP"/>
    <s v="GERMANY"/>
    <s v="SUMMER"/>
    <s v="追加　OE"/>
    <m/>
    <n v="56300"/>
    <n v="56300"/>
    <n v="0"/>
  </r>
  <r>
    <s v="582940"/>
    <x v="358"/>
    <x v="6"/>
    <s v="255"/>
    <x v="10"/>
    <x v="9"/>
    <x v="168"/>
    <s v="255/45R19 104Y EAG F1 ASY 3 AO XL SCT FP"/>
    <s v="REP"/>
    <s v="GERMANY"/>
    <s v="SUMMER"/>
    <s v="2023年4月A表改定"/>
    <m/>
    <n v="66400"/>
    <s v="下市"/>
    <s v=""/>
  </r>
  <r>
    <s v="544734"/>
    <x v="359"/>
    <x v="6"/>
    <s v="255"/>
    <x v="10"/>
    <x v="9"/>
    <x v="168"/>
    <s v="255/45R19 104Y EAG F1 ASY 3 AO XL FP"/>
    <s v="REP"/>
    <s v="GERMANY"/>
    <s v="SUMMER"/>
    <s v="2023年4月A表改定"/>
    <m/>
    <n v="64500"/>
    <s v="下市"/>
    <s v=""/>
  </r>
  <r>
    <s v="535774"/>
    <x v="360"/>
    <x v="6"/>
    <s v="265"/>
    <x v="10"/>
    <x v="9"/>
    <x v="213"/>
    <s v="265/45ZR19 (105Y) EAG F1 ASY 3 N0 XL FP"/>
    <s v="REP"/>
    <s v="GERMANY"/>
    <s v="SUMMER"/>
    <s v="2023年4月A表改定"/>
    <m/>
    <n v="67200"/>
    <n v="67200"/>
    <n v="0"/>
  </r>
  <r>
    <s v="532768"/>
    <x v="361"/>
    <x v="6"/>
    <s v="255"/>
    <x v="8"/>
    <x v="10"/>
    <x v="35"/>
    <s v="255/35R18 94Y EAG F1 ASY 3 XL FP"/>
    <s v="REP"/>
    <m/>
    <m/>
    <s v="2023年4月A表改定"/>
    <m/>
    <n v="53400"/>
    <n v="53400"/>
    <n v="0"/>
  </r>
  <r>
    <s v="547104"/>
    <x v="362"/>
    <x v="6"/>
    <s v="205"/>
    <x v="9"/>
    <x v="10"/>
    <x v="214"/>
    <s v="205/40R18 86W EAG F1 ASY 3 * XL ROF FP"/>
    <s v="REP"/>
    <s v="GERMANY"/>
    <s v="SUMMER"/>
    <s v="2023年4月A表改定"/>
    <m/>
    <n v="54100"/>
    <n v="54100"/>
    <n v="0"/>
  </r>
  <r>
    <s v="548018"/>
    <x v="363"/>
    <x v="6"/>
    <s v="225"/>
    <x v="9"/>
    <x v="10"/>
    <x v="37"/>
    <s v="225/40R18 92Y EAG F1 ASY3 * XL FP"/>
    <s v="REP"/>
    <s v="GERMANY"/>
    <s v="SUMMER"/>
    <s v="2023年4月A表改定"/>
    <m/>
    <n v="50300"/>
    <n v="50300"/>
    <n v="0"/>
  </r>
  <r>
    <s v="577258"/>
    <x v="364"/>
    <x v="6"/>
    <s v="255"/>
    <x v="9"/>
    <x v="10"/>
    <x v="190"/>
    <s v="255/40R18 95Y EAG F1 ASY3 AR ROF FP"/>
    <s v="REP"/>
    <s v="GERMANY"/>
    <s v="SUMMER"/>
    <s v="2023年4月A表改定"/>
    <m/>
    <n v="55200"/>
    <n v="55200"/>
    <n v="0"/>
  </r>
  <r>
    <s v="544756"/>
    <x v="365"/>
    <x v="6"/>
    <s v="255"/>
    <x v="9"/>
    <x v="10"/>
    <x v="190"/>
    <s v="255/40R18 99Y EAG F1 ASY 3 * XL ROF FP"/>
    <s v="REP"/>
    <s v="GERMANY"/>
    <s v="SUMMER"/>
    <s v="2023年4月A表改定"/>
    <m/>
    <n v="58800"/>
    <n v="58800"/>
    <n v="0"/>
  </r>
  <r>
    <s v="537840"/>
    <x v="366"/>
    <x v="6"/>
    <s v="255"/>
    <x v="9"/>
    <x v="10"/>
    <x v="190"/>
    <s v="255/40R18 95Y EAG F1 ASY 3 AR ROF"/>
    <s v="REP"/>
    <s v="GERMANY"/>
    <s v="SUMMER"/>
    <s v="2023年4月A表改定"/>
    <m/>
    <n v="55200"/>
    <s v="下市"/>
    <s v=""/>
  </r>
  <r>
    <s v="532420"/>
    <x v="367"/>
    <x v="6"/>
    <s v="275"/>
    <x v="9"/>
    <x v="10"/>
    <x v="215"/>
    <s v="275/40R18 99Y EAG F1 ASY 3 *MOE ROF FP"/>
    <s v="REP"/>
    <s v="GERMANY"/>
    <s v="SUMMER"/>
    <s v="2023年4月A表改定"/>
    <m/>
    <n v="65300"/>
    <n v="65300"/>
    <n v="0"/>
  </r>
  <r>
    <s v="548814"/>
    <x v="368"/>
    <x v="6"/>
    <s v="275"/>
    <x v="9"/>
    <x v="10"/>
    <x v="215"/>
    <s v="275/40R18 103Y EAG F1 ASY 3 MO XL FP"/>
    <s v="REP"/>
    <s v="GERMANY"/>
    <s v="SUMMER"/>
    <s v="2023年4月A表改定"/>
    <m/>
    <n v="60200"/>
    <n v="60200"/>
    <n v="0"/>
  </r>
  <r>
    <s v="544760"/>
    <x v="369"/>
    <x v="6"/>
    <s v="225"/>
    <x v="10"/>
    <x v="10"/>
    <x v="40"/>
    <s v="225/45R18 95Y EAG F1 ASY3 *RSC XL ROF FP"/>
    <s v="REP"/>
    <s v="GERMANY"/>
    <s v="SUMMER"/>
    <s v="2023年4月A表改定"/>
    <m/>
    <n v="43300"/>
    <n v="43300"/>
    <n v="0"/>
  </r>
  <r>
    <s v="540810"/>
    <x v="370"/>
    <x v="6"/>
    <s v="225"/>
    <x v="10"/>
    <x v="10"/>
    <x v="40"/>
    <s v="225/45R18 91Y EAG F1 ASY3 AR ROF"/>
    <s v="REP"/>
    <s v="GERMANY"/>
    <s v="SUMMER"/>
    <s v="2023年4月A表改定"/>
    <m/>
    <n v="47300"/>
    <n v="47300"/>
    <n v="0"/>
  </r>
  <r>
    <s v="544762"/>
    <x v="371"/>
    <x v="6"/>
    <s v="245"/>
    <x v="10"/>
    <x v="10"/>
    <x v="216"/>
    <s v="245/45R18 100W EAG F1 ASY 3 MOV XL FP"/>
    <s v="REP"/>
    <s v="GERMANY"/>
    <s v="SUMMER"/>
    <s v="2023年4月A表改定"/>
    <m/>
    <n v="50600"/>
    <n v="50600"/>
    <n v="0"/>
  </r>
  <r>
    <s v="548813"/>
    <x v="372"/>
    <x v="6"/>
    <s v="245"/>
    <x v="10"/>
    <x v="10"/>
    <x v="216"/>
    <s v="245/45R18 100Y EAG F1 ASY 3 MO XL FP"/>
    <s v="REP"/>
    <s v="GERMANY"/>
    <s v="SUMMER"/>
    <s v="2023年4月A表改定"/>
    <m/>
    <n v="50600"/>
    <n v="50600"/>
    <n v="0"/>
  </r>
  <r>
    <s v="532419"/>
    <x v="373"/>
    <x v="6"/>
    <s v="245"/>
    <x v="10"/>
    <x v="10"/>
    <x v="216"/>
    <s v="245/45R18 100Y EAG F1 ASY 3 *MOE XLROFFP"/>
    <s v="REP"/>
    <s v="GERMANY"/>
    <s v="SUMMER"/>
    <s v="2023年4月A表改定"/>
    <m/>
    <n v="56100"/>
    <n v="56100"/>
    <n v="0"/>
  </r>
  <r>
    <s v="J05620400"/>
    <x v="374"/>
    <x v="6"/>
    <s v="245"/>
    <x v="10"/>
    <x v="10"/>
    <x v="216"/>
    <s v="245/45R18 00Y EAG F1 ASYM3 XL J"/>
    <s v="REP"/>
    <s v="GERMANY"/>
    <s v="SUMMER"/>
    <s v="2023年4月A表改定"/>
    <m/>
    <n v="50600"/>
    <n v="50600"/>
    <n v="0"/>
  </r>
  <r>
    <s v="548316"/>
    <x v="375"/>
    <x v="6"/>
    <s v="225"/>
    <x v="3"/>
    <x v="10"/>
    <x v="148"/>
    <s v="225/50R18 95W EAG F1 ASY 3 *RSC ROF FP"/>
    <s v="REP"/>
    <s v="GERMANY"/>
    <s v="SUMMER"/>
    <s v="2023年4月A表改定"/>
    <m/>
    <n v="50300"/>
    <n v="50300"/>
    <n v="0"/>
  </r>
  <r>
    <s v="532535"/>
    <x v="376"/>
    <x v="6"/>
    <s v="205"/>
    <x v="9"/>
    <x v="7"/>
    <x v="217"/>
    <s v="205/40R17 84W EAG F1 ASY 3 XL FP"/>
    <s v="REP"/>
    <m/>
    <m/>
    <s v="2023年4月A表改定"/>
    <m/>
    <n v="34800"/>
    <n v="34800"/>
    <n v="0"/>
  </r>
  <r>
    <s v="547105"/>
    <x v="377"/>
    <x v="6"/>
    <s v="205"/>
    <x v="10"/>
    <x v="7"/>
    <x v="42"/>
    <s v="205/45R17 88W EAG F1 ASY3 * XL FP"/>
    <s v="REP"/>
    <s v="GERMANY"/>
    <s v="SUMMER"/>
    <s v="2023年4月A表改定"/>
    <m/>
    <n v="36600"/>
    <n v="36600"/>
    <n v="0"/>
  </r>
  <r>
    <s v="547103"/>
    <x v="378"/>
    <x v="6"/>
    <s v="205"/>
    <x v="10"/>
    <x v="7"/>
    <x v="42"/>
    <s v="205/45R17 88W EAG F1 ASY 3 * XL ROF FP"/>
    <s v="REP"/>
    <s v="GERMANY"/>
    <s v="SUMMER"/>
    <s v="2023年4月A表改定"/>
    <m/>
    <n v="39600"/>
    <n v="39600"/>
    <n v="0"/>
  </r>
  <r>
    <s v="543910"/>
    <x v="379"/>
    <x v="6"/>
    <s v="215"/>
    <x v="10"/>
    <x v="7"/>
    <x v="43"/>
    <s v="215/45R17 91W EAG F1 ASY 3 AO XL FP"/>
    <s v="REP"/>
    <s v="GERMANY"/>
    <s v="SUMMER"/>
    <s v="2023年4月A表改定"/>
    <m/>
    <n v="36200"/>
    <n v="36200"/>
    <n v="0"/>
  </r>
  <r>
    <s v="548155"/>
    <x v="380"/>
    <x v="6"/>
    <s v="225"/>
    <x v="10"/>
    <x v="7"/>
    <x v="44"/>
    <s v="225/45R17 94Y EAG F1 ASY 3 * XL FP"/>
    <s v="REP"/>
    <s v="GERMANY"/>
    <s v="SUMMER"/>
    <s v="2023年4月A表改定"/>
    <m/>
    <n v="40500"/>
    <n v="40500"/>
    <n v="0"/>
  </r>
  <r>
    <s v="547431"/>
    <x v="381"/>
    <x v="6"/>
    <s v="225"/>
    <x v="10"/>
    <x v="7"/>
    <x v="44"/>
    <s v="225/45R17 91W EAG F1 ASY3 FP"/>
    <s v="REP"/>
    <s v="GERMANY"/>
    <s v="SUMMER"/>
    <s v="2023年4月A表改定"/>
    <m/>
    <n v="37900"/>
    <n v="37900"/>
    <n v="0"/>
  </r>
  <r>
    <s v="547470"/>
    <x v="382"/>
    <x v="6"/>
    <s v="225"/>
    <x v="10"/>
    <x v="7"/>
    <x v="44"/>
    <s v="225/45R17 91W EAG F1 ASY 3 FP"/>
    <s v="REP"/>
    <s v="GERMANY"/>
    <s v="SUMMER"/>
    <s v="2023年4月A表改定"/>
    <m/>
    <n v="40600"/>
    <n v="40600"/>
    <n v="0"/>
  </r>
  <r>
    <s v="536031"/>
    <x v="383"/>
    <x v="6"/>
    <s v="245"/>
    <x v="10"/>
    <x v="7"/>
    <x v="170"/>
    <s v="245/45R17 99Y EAG F1 ASY 3 XL FP"/>
    <s v="REP"/>
    <s v="GERMANY"/>
    <s v="SUMMER"/>
    <s v="2023年4月A表改定"/>
    <m/>
    <n v="43800"/>
    <n v="43800"/>
    <n v="0"/>
  </r>
  <r>
    <s v="544755"/>
    <x v="384"/>
    <x v="6"/>
    <s v="225"/>
    <x v="3"/>
    <x v="7"/>
    <x v="47"/>
    <s v="225/50R17 98Y EAG F1 ASY3 *RSC XL ROF FP"/>
    <s v="REP"/>
    <s v="GERMANY"/>
    <s v="SUMMER"/>
    <s v="2023年4月A表改定"/>
    <m/>
    <n v="38300"/>
    <n v="38300"/>
    <n v="0"/>
  </r>
  <r>
    <s v="548294"/>
    <x v="385"/>
    <x v="6"/>
    <s v="225"/>
    <x v="5"/>
    <x v="7"/>
    <x v="12"/>
    <s v="225/55R17 101W EAG F1 ASY3 J XL FP"/>
    <s v="REP"/>
    <s v="SLOVENIA"/>
    <s v="SUMMER"/>
    <s v="2023年4月A表改定"/>
    <m/>
    <n v="36000"/>
    <n v="36000"/>
    <n v="0"/>
  </r>
  <r>
    <s v="547495"/>
    <x v="386"/>
    <x v="6"/>
    <s v="225"/>
    <x v="5"/>
    <x v="7"/>
    <x v="12"/>
    <s v="225/55R17 101V EAG F1 ASY3 J XL FP"/>
    <s v="REP"/>
    <m/>
    <m/>
    <s v="2023年4月A表改定"/>
    <m/>
    <n v="37400"/>
    <n v="37400"/>
    <n v="0"/>
  </r>
  <r>
    <s v="532438"/>
    <x v="387"/>
    <x v="6"/>
    <s v="225"/>
    <x v="5"/>
    <x v="7"/>
    <x v="12"/>
    <s v="225/55R17 97Y EAG F1 ASY 3 *MOE ROF FP"/>
    <s v="REP"/>
    <s v="GERMANY"/>
    <s v="SUMMER"/>
    <s v="2023年4月A表改定"/>
    <m/>
    <n v="39300"/>
    <n v="39300"/>
    <n v="0"/>
  </r>
  <r>
    <s v="545040"/>
    <x v="388"/>
    <x v="7"/>
    <s v="275"/>
    <x v="8"/>
    <x v="6"/>
    <x v="218"/>
    <s v="275/35R22 104Y EAG F1 ASY3 SUV XL FP"/>
    <s v="REP"/>
    <s v="GERMANY"/>
    <s v="SUMMER"/>
    <s v="2023年4月A表改定"/>
    <m/>
    <n v="83800"/>
    <n v="83800"/>
    <n v="0"/>
  </r>
  <r>
    <s v="545037"/>
    <x v="389"/>
    <x v="7"/>
    <s v="295"/>
    <x v="8"/>
    <x v="6"/>
    <x v="219"/>
    <s v="295/35R22 108Y EAG F1 ASY3 SUV XL FP"/>
    <s v="REP"/>
    <s v="GERMANY"/>
    <s v="SUMMER"/>
    <s v="2023年4月A表改定"/>
    <m/>
    <n v="88400"/>
    <n v="88400"/>
    <n v="0"/>
  </r>
  <r>
    <s v="543045"/>
    <x v="390"/>
    <x v="7"/>
    <s v="275"/>
    <x v="9"/>
    <x v="6"/>
    <x v="220"/>
    <s v="275/40R22 107Y EAG F1 ASY3 SUV XL FP"/>
    <s v="REP"/>
    <s v="GERMANY"/>
    <s v="SUMMER"/>
    <s v="2023年4月A表改定"/>
    <m/>
    <n v="80900"/>
    <n v="80900"/>
    <n v="0"/>
  </r>
  <r>
    <s v="576234"/>
    <x v="391"/>
    <x v="7"/>
    <s v="295"/>
    <x v="8"/>
    <x v="14"/>
    <x v="221"/>
    <s v="295/35R21 107Y EAG F1 ASY3 SUV XL FP"/>
    <s v="REP"/>
    <s v="GERMANY"/>
    <s v="SUMMER"/>
    <s v="2023年4月A表改定"/>
    <m/>
    <n v="84900"/>
    <n v="84900"/>
    <n v="0"/>
  </r>
  <r>
    <s v="588344"/>
    <x v="392"/>
    <x v="7"/>
    <s v="255"/>
    <x v="9"/>
    <x v="14"/>
    <x v="222"/>
    <s v="255/40R21 102Y EAG F1 ASY3 SUV XL FP"/>
    <s v="REP"/>
    <s v="GERMANY"/>
    <s v="SUMMER"/>
    <s v="上市　543001の後継"/>
    <m/>
    <n v="69700"/>
    <n v="69700"/>
    <n v="0"/>
  </r>
  <r>
    <s v="545039"/>
    <x v="393"/>
    <x v="7"/>
    <s v="275"/>
    <x v="9"/>
    <x v="14"/>
    <x v="223"/>
    <s v="275/40R21 107Y EAG F1 ASY3 SUV XL FP"/>
    <s v="REP"/>
    <s v="GERMANY"/>
    <s v="SUMMER"/>
    <s v="2023年4月A表改定"/>
    <m/>
    <n v="75700"/>
    <n v="75700"/>
    <n v="0"/>
  </r>
  <r>
    <s v="548512"/>
    <x v="394"/>
    <x v="7"/>
    <s v="245"/>
    <x v="10"/>
    <x v="14"/>
    <x v="177"/>
    <s v="245/45R21 104Y EAG F1 ASY 3SUVJLRXLSCTFP"/>
    <s v="REP"/>
    <s v="GERMANY"/>
    <s v="SUMMER"/>
    <s v="2023年4月A表改定"/>
    <m/>
    <n v="84600"/>
    <n v="84600"/>
    <n v="0"/>
  </r>
  <r>
    <s v="548511"/>
    <x v="395"/>
    <x v="7"/>
    <s v="245"/>
    <x v="10"/>
    <x v="14"/>
    <x v="177"/>
    <s v="245/45R21 104Y EAG F1 ASY 3 SUV J LRXLFP"/>
    <s v="REP"/>
    <s v="GERMANY"/>
    <s v="SUMMER"/>
    <s v="2023年4月A表改定"/>
    <m/>
    <n v="82200"/>
    <n v="82200"/>
    <n v="0"/>
  </r>
  <r>
    <s v="547029"/>
    <x v="396"/>
    <x v="7"/>
    <s v="265"/>
    <x v="10"/>
    <x v="14"/>
    <x v="224"/>
    <s v="265/45R21 108H EAG F1 ASY 3 SUV AO XL FP"/>
    <s v="REP"/>
    <s v="GERMANY"/>
    <s v="SUMMER"/>
    <s v="2023年4月A表改定"/>
    <m/>
    <n v="83400"/>
    <n v="83400"/>
    <n v="0"/>
  </r>
  <r>
    <s v="532555"/>
    <x v="397"/>
    <x v="7"/>
    <s v="315"/>
    <x v="8"/>
    <x v="13"/>
    <x v="225"/>
    <s v="315/35R20 110Y EAG F1 ASY3 SUV XL FP"/>
    <s v="REP"/>
    <s v="GERMANY"/>
    <s v="SUMMER"/>
    <s v="2023年4月A表改定"/>
    <m/>
    <n v="81600"/>
    <n v="81600"/>
    <n v="0"/>
  </r>
  <r>
    <s v="575942"/>
    <x v="398"/>
    <x v="7"/>
    <s v="275"/>
    <x v="9"/>
    <x v="13"/>
    <x v="226"/>
    <s v="275/40R20 106Y EAG F1 ASY3 SUV XL FP"/>
    <s v="REP"/>
    <s v="GERMANY"/>
    <s v="SUMMER"/>
    <s v="2023年4月A表改定"/>
    <m/>
    <n v="76900"/>
    <n v="76900"/>
    <n v="0"/>
  </r>
  <r>
    <s v="543814"/>
    <x v="399"/>
    <x v="7"/>
    <s v="295"/>
    <x v="9"/>
    <x v="13"/>
    <x v="227"/>
    <s v="295/40R20 106Y EAG F1 ASY3 SUV N0 FP"/>
    <s v="REP"/>
    <s v="GERMANY"/>
    <s v="SUMMER"/>
    <s v="2023年4月A表改定"/>
    <m/>
    <n v="78000"/>
    <n v="78000"/>
    <n v="0"/>
  </r>
  <r>
    <s v="543290"/>
    <x v="400"/>
    <x v="7"/>
    <s v="235"/>
    <x v="10"/>
    <x v="13"/>
    <x v="228"/>
    <s v="235/45R20 100V EAG F1 ASY3 SUV XL FP"/>
    <s v="REP"/>
    <s v="GERMANY"/>
    <s v="SUMMER"/>
    <s v="2023年4月A表改定"/>
    <m/>
    <n v="69800"/>
    <n v="69800"/>
    <n v="0"/>
  </r>
  <r>
    <s v="545034"/>
    <x v="401"/>
    <x v="7"/>
    <s v="245"/>
    <x v="10"/>
    <x v="13"/>
    <x v="174"/>
    <s v="245/45R20 103W EAG F1 ASY3 SUV XL FP"/>
    <s v="REP"/>
    <s v="GERMANY"/>
    <s v="SUMMER"/>
    <s v="2023年4月A表改定"/>
    <m/>
    <n v="58400"/>
    <n v="58400"/>
    <n v="0"/>
  </r>
  <r>
    <s v="532556"/>
    <x v="402"/>
    <x v="7"/>
    <s v="265"/>
    <x v="10"/>
    <x v="13"/>
    <x v="194"/>
    <s v="265/45R20 104Y EAG F1 ASY3 SUV FP"/>
    <s v="REP"/>
    <s v="GERMANY"/>
    <s v="SUMMER"/>
    <s v="2023年4月A表改定"/>
    <m/>
    <n v="62800"/>
    <n v="62800"/>
    <n v="0"/>
  </r>
  <r>
    <s v="543813"/>
    <x v="403"/>
    <x v="7"/>
    <s v="265"/>
    <x v="10"/>
    <x v="13"/>
    <x v="194"/>
    <s v="265/45R20 104Y EAG F1 ASY3 SUV N0 FP"/>
    <s v="REP"/>
    <s v="GERMANY"/>
    <s v="SUMMER"/>
    <s v="2023年4月A表改定"/>
    <m/>
    <n v="65900"/>
    <n v="65900"/>
    <n v="0"/>
  </r>
  <r>
    <s v="542961"/>
    <x v="404"/>
    <x v="7"/>
    <s v="275"/>
    <x v="10"/>
    <x v="13"/>
    <x v="161"/>
    <s v="275/45R20 110Y EAG F1 ASY3 SUV XL FP"/>
    <s v="REP"/>
    <s v="GERMANY"/>
    <s v="SUMMER"/>
    <s v="2023年4月A表改定"/>
    <m/>
    <n v="66000"/>
    <n v="66000"/>
    <n v="0"/>
  </r>
  <r>
    <s v="546406"/>
    <x v="405"/>
    <x v="7"/>
    <s v="245"/>
    <x v="3"/>
    <x v="13"/>
    <x v="229"/>
    <s v="245/50R20 105V EAG F1 ASY 3 SUV J XL FP"/>
    <s v="REP"/>
    <s v="GERMANY"/>
    <s v="SUMMER"/>
    <s v="2023年4月A表改定"/>
    <m/>
    <n v="56500"/>
    <n v="56500"/>
    <n v="0"/>
  </r>
  <r>
    <s v="580328"/>
    <x v="406"/>
    <x v="7"/>
    <s v="255"/>
    <x v="3"/>
    <x v="13"/>
    <x v="25"/>
    <s v="255/50R20 109H EAG F1 ASY3 SUV XL FP"/>
    <s v="REP"/>
    <s v="GERMANY"/>
    <s v="SUMMER"/>
    <s v="import OE Audi"/>
    <m/>
    <n v="61200"/>
    <n v="61200"/>
    <n v="0"/>
  </r>
  <r>
    <s v="545042"/>
    <x v="407"/>
    <x v="7"/>
    <s v="275"/>
    <x v="3"/>
    <x v="13"/>
    <x v="230"/>
    <s v="275/50R20 109W EAG F1 ASY3 SUV FP"/>
    <s v="REP"/>
    <s v="GERMANY"/>
    <s v="SUMMER"/>
    <s v="2023年4月A表改定"/>
    <m/>
    <n v="56000"/>
    <n v="56000"/>
    <n v="0"/>
  </r>
  <r>
    <s v="574416"/>
    <x v="408"/>
    <x v="7"/>
    <s v="235"/>
    <x v="5"/>
    <x v="13"/>
    <x v="63"/>
    <s v="235/55R20 105Y EAG F1 ASY3 SUV XL FP"/>
    <s v="REP"/>
    <s v="GERMANY"/>
    <s v="SUMMER"/>
    <s v="2023年4月A表改定"/>
    <m/>
    <n v="49900"/>
    <n v="49900"/>
    <n v="0"/>
  </r>
  <r>
    <s v="545033"/>
    <x v="409"/>
    <x v="7"/>
    <s v="255"/>
    <x v="10"/>
    <x v="9"/>
    <x v="168"/>
    <s v="255/45R19 100V EAG F1 ASY3 SUV FP"/>
    <s v="REP"/>
    <s v="GERMANY"/>
    <s v="SUMMER"/>
    <s v="2023年4月A表改定"/>
    <m/>
    <n v="58600"/>
    <n v="58600"/>
    <n v="0"/>
  </r>
  <r>
    <s v="531900"/>
    <x v="410"/>
    <x v="7"/>
    <s v="275"/>
    <x v="10"/>
    <x v="9"/>
    <x v="231"/>
    <s v="275/45R19 108Y EAG F1 ASY3 SUV XL FP"/>
    <s v="REP"/>
    <s v="GERMANY"/>
    <s v="SUMMER"/>
    <s v="2023年4月A表改定"/>
    <m/>
    <n v="61000"/>
    <n v="61000"/>
    <n v="0"/>
  </r>
  <r>
    <s v="543337"/>
    <x v="411"/>
    <x v="7"/>
    <s v="235"/>
    <x v="3"/>
    <x v="9"/>
    <x v="146"/>
    <s v="235/50R19 99V EAG F1 ASY3 SUV AO"/>
    <s v="REP"/>
    <s v="GERMANY"/>
    <s v="SUMMER"/>
    <s v="2023年4月A表改定"/>
    <m/>
    <n v="48900"/>
    <n v="48900"/>
    <n v="0"/>
  </r>
  <r>
    <s v="580307"/>
    <x v="412"/>
    <x v="7"/>
    <s v="255"/>
    <x v="3"/>
    <x v="9"/>
    <x v="10"/>
    <s v="255/50R19 107Y EAG F1 ASY3 SUV XL FP"/>
    <s v="REP"/>
    <s v="GERMANY"/>
    <s v="SUMMER"/>
    <s v="2023年4月A表改定"/>
    <m/>
    <n v="54000"/>
    <n v="54000"/>
    <n v="0"/>
  </r>
  <r>
    <s v="541649"/>
    <x v="413"/>
    <x v="7"/>
    <s v="235"/>
    <x v="5"/>
    <x v="9"/>
    <x v="73"/>
    <s v="235/55R19 105W EAG F1 ASY3 SUV JLR XL FP"/>
    <s v="REP"/>
    <s v="GERMANY"/>
    <s v="SUMMER"/>
    <s v="2023年4月A表改定"/>
    <m/>
    <n v="47800"/>
    <n v="47800"/>
    <n v="0"/>
  </r>
  <r>
    <s v="583496"/>
    <x v="414"/>
    <x v="7"/>
    <s v="235"/>
    <x v="5"/>
    <x v="9"/>
    <x v="73"/>
    <s v="235/55R19 101Y EAG F1 ASY3 SUV MGT FP"/>
    <s v="REP"/>
    <s v="GERMANY"/>
    <s v="SUMMER"/>
    <s v="新規　7/3　カタログ掲載予定　2024年年初"/>
    <m/>
    <n v="47800"/>
    <n v="47800"/>
    <n v="0"/>
  </r>
  <r>
    <s v="545043"/>
    <x v="415"/>
    <x v="7"/>
    <s v="275"/>
    <x v="5"/>
    <x v="9"/>
    <x v="232"/>
    <s v="275/55R19 111W EAG F1 ASY3 SUV FP"/>
    <s v="REP"/>
    <s v="GERMANY"/>
    <s v="SUMMER"/>
    <s v="2023年4月A表改定"/>
    <m/>
    <n v="54700"/>
    <n v="54700"/>
    <n v="0"/>
  </r>
  <r>
    <s v="577610"/>
    <x v="416"/>
    <x v="7"/>
    <s v="235"/>
    <x v="5"/>
    <x v="10"/>
    <x v="66"/>
    <s v="235/55R18 100V EAG F1 ASY3 SUV AO1"/>
    <s v="REP"/>
    <s v="GERMANY"/>
    <s v="SUMMER"/>
    <s v="2023年4月A表改定"/>
    <m/>
    <n v="40500"/>
    <n v="40500"/>
    <n v="0"/>
  </r>
  <r>
    <s v="532073"/>
    <x v="417"/>
    <x v="7"/>
    <s v="255"/>
    <x v="5"/>
    <x v="10"/>
    <x v="49"/>
    <s v="255/55R18 109Y EAG F1 ASY3 SUV XL FP"/>
    <s v="REP"/>
    <s v="GERMANY"/>
    <s v="SUMMER"/>
    <s v="2023年4月A表改定"/>
    <m/>
    <n v="44300"/>
    <n v="44300"/>
    <n v="0"/>
  </r>
  <r>
    <s v="541651"/>
    <x v="418"/>
    <x v="7"/>
    <s v="235"/>
    <x v="6"/>
    <x v="10"/>
    <x v="74"/>
    <s v="235/60R18 107V EAG F1 ASY3 SUV J LR XL"/>
    <s v="REP"/>
    <s v="GERMANY"/>
    <s v="SUMMER"/>
    <s v="2023年4月A表改定"/>
    <m/>
    <n v="40600"/>
    <n v="40600"/>
    <n v="0"/>
  </r>
  <r>
    <s v="580723"/>
    <x v="419"/>
    <x v="7"/>
    <s v="235"/>
    <x v="6"/>
    <x v="10"/>
    <x v="74"/>
    <s v="235/60R18 107W EAG F1 ASY 3 SUV AR XL"/>
    <s v="REP"/>
    <m/>
    <m/>
    <s v="2023年4月A表改定"/>
    <m/>
    <n v="40700"/>
    <n v="40700"/>
    <n v="0"/>
  </r>
  <r>
    <s v="531902"/>
    <x v="420"/>
    <x v="7"/>
    <s v="255"/>
    <x v="6"/>
    <x v="10"/>
    <x v="69"/>
    <s v="255/60R18 108Y EAG F1 ASY3 SUV FP"/>
    <s v="REP"/>
    <s v="GERMANY"/>
    <s v="SUMMER"/>
    <s v="2023年4月A表改定"/>
    <m/>
    <n v="44100"/>
    <n v="44100"/>
    <n v="0"/>
  </r>
  <r>
    <s v="541673"/>
    <x v="421"/>
    <x v="7"/>
    <s v="235"/>
    <x v="4"/>
    <x v="10"/>
    <x v="11"/>
    <s v="235/65R18 106W EAG F1 ASY3 SUV"/>
    <s v="REP"/>
    <s v="GERMANY"/>
    <s v="SUMMER"/>
    <s v="2023年4月A表改定"/>
    <m/>
    <n v="40900"/>
    <n v="40900"/>
    <n v="0"/>
  </r>
  <r>
    <s v="578529"/>
    <x v="422"/>
    <x v="7"/>
    <s v="235"/>
    <x v="4"/>
    <x v="7"/>
    <x v="151"/>
    <s v="235/65R17 104W EAG F1 ASY3 SUV FP"/>
    <s v="REP"/>
    <s v="GERMANY"/>
    <s v="SUMMER"/>
    <s v="2023年4月A表改定"/>
    <m/>
    <n v="37900"/>
    <n v="37900"/>
    <n v="0"/>
  </r>
  <r>
    <s v="580720"/>
    <x v="423"/>
    <x v="8"/>
    <s v="305"/>
    <x v="11"/>
    <x v="14"/>
    <x v="233"/>
    <s v="305/30R21 104Y EAG F1 ASY5 NF0 XL FP"/>
    <s v="REP"/>
    <s v="GERMANY"/>
    <s v="SUMMER"/>
    <s v="2023年4月A表改定"/>
    <m/>
    <n v="107400"/>
    <n v="107400"/>
    <n v="0"/>
  </r>
  <r>
    <s v="580539"/>
    <x v="424"/>
    <x v="8"/>
    <s v="265"/>
    <x v="8"/>
    <x v="14"/>
    <x v="199"/>
    <s v="265/35R21 101Y EAG F1 ASY5 NF0 XL FP"/>
    <s v="REP"/>
    <s v="GERMANY"/>
    <s v="SUMMER"/>
    <s v="2023年4月A表改定"/>
    <m/>
    <n v="96500"/>
    <n v="96500"/>
    <n v="0"/>
  </r>
  <r>
    <s v="577242"/>
    <x v="425"/>
    <x v="8"/>
    <s v="265"/>
    <x v="9"/>
    <x v="14"/>
    <x v="234"/>
    <s v="265/40R21 105H EAG F1 ASY5 MO XL SCT"/>
    <s v="REP"/>
    <s v="GERMANY"/>
    <s v="SUMMER"/>
    <s v="2023年4月A表改定"/>
    <m/>
    <n v="87800"/>
    <n v="87800"/>
    <n v="0"/>
  </r>
  <r>
    <s v="594832"/>
    <x v="426"/>
    <x v="8"/>
    <s v="275"/>
    <x v="10"/>
    <x v="14"/>
    <x v="23"/>
    <s v="275/45R21 110H EAG F1 ASY5 MO XL SCT"/>
    <s v="REP"/>
    <s v="UNITED STATES"/>
    <s v="SUMMER"/>
    <s v="ImportOE"/>
    <m/>
    <n v="88800"/>
    <n v="88800"/>
    <n v="0"/>
  </r>
  <r>
    <s v="587038"/>
    <x v="427"/>
    <x v="8"/>
    <s v="275"/>
    <x v="11"/>
    <x v="13"/>
    <x v="201"/>
    <s v="275/30R20 97Y EAG F1 ASY5 MO XL"/>
    <s v="REP"/>
    <s v="GERMANY"/>
    <s v="SUMMER"/>
    <s v="追加　OE　ベンツ"/>
    <m/>
    <n v="89000"/>
    <n v="89000"/>
    <n v="0"/>
  </r>
  <r>
    <s v="578707"/>
    <x v="428"/>
    <x v="8"/>
    <s v="275"/>
    <x v="11"/>
    <x v="13"/>
    <x v="201"/>
    <s v="275/30R20 97Y EAG F1 ASY5 *RSC XL ROF FP"/>
    <s v="REP"/>
    <s v="GERMANY"/>
    <s v="SUMMER"/>
    <s v="2023年4月A表改定"/>
    <m/>
    <n v="96100"/>
    <n v="96100"/>
    <n v="0"/>
  </r>
  <r>
    <s v="576063"/>
    <x v="429"/>
    <x v="8"/>
    <s v="245"/>
    <x v="8"/>
    <x v="13"/>
    <x v="202"/>
    <s v="245/35R20 95Y EAG F1 ASY5 * XL FP"/>
    <s v="REP"/>
    <s v="GERMANY"/>
    <s v="SUMMER"/>
    <s v="2023年4月A表改定"/>
    <m/>
    <n v="71400"/>
    <n v="71400"/>
    <n v="0"/>
  </r>
  <r>
    <s v="578708"/>
    <x v="430"/>
    <x v="8"/>
    <s v="245"/>
    <x v="8"/>
    <x v="13"/>
    <x v="202"/>
    <s v="245/35R20 95Y EAG F1 ASY5 *RSC XL ROF FP"/>
    <s v="REP"/>
    <s v="GERMANY"/>
    <s v="SUMMER"/>
    <s v="2023年4月A表改定"/>
    <m/>
    <n v="81900"/>
    <n v="81900"/>
    <n v="0"/>
  </r>
  <r>
    <s v="587036"/>
    <x v="431"/>
    <x v="8"/>
    <s v="245"/>
    <x v="8"/>
    <x v="13"/>
    <x v="202"/>
    <s v="245/35R20 95Y EAG F1 ASY5 MO XL"/>
    <s v="REP"/>
    <s v="GERMANY"/>
    <s v="SUMMER"/>
    <s v="追加　OE　ベンツ"/>
    <m/>
    <n v="71400"/>
    <n v="71400"/>
    <n v="0"/>
  </r>
  <r>
    <s v="576071"/>
    <x v="432"/>
    <x v="8"/>
    <s v="255"/>
    <x v="8"/>
    <x v="13"/>
    <x v="21"/>
    <s v="255/35R20 97Y EAG F1 ASY5 * XL FP"/>
    <s v="REP"/>
    <s v="GERMANY"/>
    <s v="SUMMER"/>
    <s v="2023年4月A表改定"/>
    <m/>
    <n v="74700"/>
    <n v="74700"/>
    <n v="0"/>
  </r>
  <r>
    <s v="583858"/>
    <x v="433"/>
    <x v="8"/>
    <s v="255"/>
    <x v="8"/>
    <x v="13"/>
    <x v="21"/>
    <s v="255/35R20 100Y EAG F1 ASY5 * XL FP"/>
    <s v="REP"/>
    <s v="GERMANY"/>
    <s v="SUMMER"/>
    <s v="2023年4月A表改定"/>
    <m/>
    <n v="72400"/>
    <s v="下市"/>
    <s v=""/>
  </r>
  <r>
    <s v="586789"/>
    <x v="434"/>
    <x v="8"/>
    <s v="255"/>
    <x v="8"/>
    <x v="13"/>
    <x v="21"/>
    <s v="255/35R20 100Y EAG F1 ASY5 * XL FP"/>
    <s v="REP"/>
    <s v="GERMANY"/>
    <s v="SUMMER"/>
    <s v="2023年4月A表改定"/>
    <m/>
    <n v="78400"/>
    <n v="78400"/>
    <n v="0"/>
  </r>
  <r>
    <s v="579108"/>
    <x v="435"/>
    <x v="8"/>
    <s v="245"/>
    <x v="9"/>
    <x v="13"/>
    <x v="163"/>
    <s v="245/40R20 99V EAG F1 ASY5 XL FP"/>
    <s v="REP"/>
    <s v="GERMANY"/>
    <s v="SUMMER"/>
    <s v="2023年4月A表改定"/>
    <m/>
    <n v="71600"/>
    <n v="71600"/>
    <n v="0"/>
  </r>
  <r>
    <s v="584322"/>
    <x v="436"/>
    <x v="8"/>
    <s v="265"/>
    <x v="9"/>
    <x v="13"/>
    <x v="164"/>
    <s v="265/40R20 104Y EAG F1 ASY5 XL"/>
    <s v="REP"/>
    <s v="GERMANY"/>
    <s v="SUMMER"/>
    <s v="2023年4月A表改定"/>
    <m/>
    <n v="72500"/>
    <n v="72500"/>
    <n v="0"/>
  </r>
  <r>
    <s v="583857"/>
    <x v="437"/>
    <x v="8"/>
    <s v="265"/>
    <x v="9"/>
    <x v="13"/>
    <x v="164"/>
    <s v="265/40R20 104Y EAG F1 ASY5 AO XL SCT"/>
    <s v="REP"/>
    <s v="GERMANY"/>
    <s v="SUMMER"/>
    <s v="OE 追加"/>
    <m/>
    <n v="86100"/>
    <n v="86100"/>
    <n v="0"/>
  </r>
  <r>
    <s v="583855"/>
    <x v="438"/>
    <x v="8"/>
    <s v="255"/>
    <x v="10"/>
    <x v="13"/>
    <x v="24"/>
    <s v="255/45R20 105H EAG F1 ASY5 MO XL SCT"/>
    <s v="REP"/>
    <s v="GERMANY"/>
    <s v="SUMMER"/>
    <s v="直販追加"/>
    <m/>
    <n v="73400"/>
    <n v="73400"/>
    <n v="0"/>
  </r>
  <r>
    <s v="595776"/>
    <x v="439"/>
    <x v="8"/>
    <s v="255"/>
    <x v="10"/>
    <x v="13"/>
    <x v="24"/>
    <s v="255/45R20 105H EAG F1 ASY5 MO XL"/>
    <s v="REP"/>
    <s v="UNITED STATES"/>
    <s v="SUMMER"/>
    <s v="追加　OE"/>
    <m/>
    <n v="71200"/>
    <n v="71200"/>
    <n v="0"/>
  </r>
  <r>
    <s v="582930"/>
    <x v="440"/>
    <x v="8"/>
    <s v="255"/>
    <x v="10"/>
    <x v="13"/>
    <x v="24"/>
    <s v="255/45R20 105W EAG F1 ASY5 MO XL"/>
    <s v="REP"/>
    <s v="GERMANY"/>
    <s v="SUMMER"/>
    <s v="追加"/>
    <m/>
    <n v="71200"/>
    <n v="71200"/>
    <n v="0"/>
  </r>
  <r>
    <s v="549448"/>
    <x v="441"/>
    <x v="8"/>
    <s v="285"/>
    <x v="11"/>
    <x v="9"/>
    <x v="207"/>
    <s v="285/30R19 98Y EAG F1 ASY 5 XL FP"/>
    <s v="REP"/>
    <s v="GERMANY"/>
    <s v="SUMMER"/>
    <s v="2023年4月A表改定"/>
    <m/>
    <n v="77200"/>
    <s v="下市"/>
    <s v=""/>
  </r>
  <r>
    <s v="549471"/>
    <x v="442"/>
    <x v="8"/>
    <s v="225"/>
    <x v="8"/>
    <x v="9"/>
    <x v="235"/>
    <s v="225/35R19 88Y EAG F1 ASY 5 XL FP"/>
    <s v="REP"/>
    <s v="GERMANY"/>
    <s v="SUMMER"/>
    <s v="2023年4月A表改定"/>
    <m/>
    <n v="52400"/>
    <n v="52400"/>
    <n v="0"/>
  </r>
  <r>
    <s v="587877"/>
    <x v="443"/>
    <x v="8"/>
    <s v="255"/>
    <x v="8"/>
    <x v="9"/>
    <x v="208"/>
    <s v="255/35R19 96Y EAG F1 ASY5 MO XL"/>
    <s v="REP"/>
    <s v="GERMANY"/>
    <s v="SUMMER"/>
    <s v="追加　OE"/>
    <m/>
    <n v="67200"/>
    <n v="67200"/>
    <n v="0"/>
  </r>
  <r>
    <s v="574737"/>
    <x v="444"/>
    <x v="8"/>
    <s v="225"/>
    <x v="9"/>
    <x v="9"/>
    <x v="186"/>
    <s v="225/40R19 93Y EAG F1 ASY5 XL FP"/>
    <s v="REP"/>
    <s v="GERMANY"/>
    <s v="SUMMER"/>
    <s v="2023年4月A表改定"/>
    <m/>
    <n v="59800"/>
    <n v="59800"/>
    <n v="0"/>
  </r>
  <r>
    <s v="587879"/>
    <x v="445"/>
    <x v="8"/>
    <s v="225"/>
    <x v="9"/>
    <x v="9"/>
    <x v="186"/>
    <s v="225/40R19 93Y EAG F1 ASY5 MO XL SCT"/>
    <s v="REP"/>
    <s v="GERMANY"/>
    <s v="SUMMER"/>
    <s v="追加　OE"/>
    <m/>
    <n v="57700"/>
    <n v="57700"/>
    <n v="0"/>
  </r>
  <r>
    <s v="582931"/>
    <x v="446"/>
    <x v="8"/>
    <s v="235"/>
    <x v="5"/>
    <x v="9"/>
    <x v="73"/>
    <s v="235/55R19 105W EAG F1 ASY5 MO XL"/>
    <s v="REP"/>
    <s v="GERMANY"/>
    <s v="SUMMER"/>
    <s v="ベンツ　OE"/>
    <m/>
    <n v="46400"/>
    <n v="46400"/>
    <n v="0"/>
  </r>
  <r>
    <s v="549473"/>
    <x v="447"/>
    <x v="8"/>
    <s v="265"/>
    <x v="8"/>
    <x v="10"/>
    <x v="236"/>
    <s v="265/35R18 97Y EAG F1 ASY5 XL FP"/>
    <s v="REP"/>
    <s v="GERMANY"/>
    <s v="SUMMER"/>
    <s v="2023年4月A表改定"/>
    <m/>
    <n v="60900"/>
    <n v="60900"/>
    <n v="0"/>
  </r>
  <r>
    <s v="583893"/>
    <x v="448"/>
    <x v="8"/>
    <s v="225"/>
    <x v="9"/>
    <x v="10"/>
    <x v="37"/>
    <s v="225/40R18 92Y EAG F1 ASY5 XL FP"/>
    <s v="REP"/>
    <s v="GERMANY"/>
    <s v="SUMMER"/>
    <s v="import OE Audi"/>
    <m/>
    <n v="48000"/>
    <n v="48000"/>
    <n v="0"/>
  </r>
  <r>
    <s v="579195"/>
    <x v="449"/>
    <x v="8"/>
    <s v="245"/>
    <x v="9"/>
    <x v="10"/>
    <x v="39"/>
    <s v="245/40R18 97Y EAG F1 ASY 5 MO XL FP"/>
    <s v="REP"/>
    <s v="GERMANY"/>
    <s v="SUMMER"/>
    <s v="2023年4月A表改定"/>
    <m/>
    <n v="52100"/>
    <n v="52100"/>
    <n v="0"/>
  </r>
  <r>
    <s v="579024"/>
    <x v="450"/>
    <x v="8"/>
    <s v="255"/>
    <x v="9"/>
    <x v="10"/>
    <x v="190"/>
    <s v="255/40R18 99Y EAG F1 ASY5 MO XL FP"/>
    <s v="REP"/>
    <s v="GERMANY"/>
    <s v="SUMMER"/>
    <s v="2023年4月A表改定"/>
    <m/>
    <n v="62500"/>
    <n v="62500"/>
    <n v="0"/>
  </r>
  <r>
    <s v="576023"/>
    <x v="451"/>
    <x v="8"/>
    <s v="225"/>
    <x v="10"/>
    <x v="10"/>
    <x v="40"/>
    <s v="225/45R18 95Y EAG F1 ASY5 XL FP"/>
    <s v="REP"/>
    <s v="SLOVENIA"/>
    <s v="SUMMER"/>
    <s v="2023年4月A表改定"/>
    <m/>
    <n v="45400"/>
    <n v="45400"/>
    <n v="0"/>
  </r>
  <r>
    <s v="579200"/>
    <x v="452"/>
    <x v="8"/>
    <s v="225"/>
    <x v="10"/>
    <x v="10"/>
    <x v="40"/>
    <s v="225/45R18 95Y EAG F1 ASY 5 MO XL FP"/>
    <s v="REP"/>
    <s v="GERMANY"/>
    <s v="SUMMER"/>
    <s v="2023年4月A表改定"/>
    <m/>
    <n v="40600"/>
    <n v="40600"/>
    <n v="0"/>
  </r>
  <r>
    <s v="582548"/>
    <x v="453"/>
    <x v="8"/>
    <s v="245"/>
    <x v="10"/>
    <x v="10"/>
    <x v="216"/>
    <s v="245/45R18 100Y EAG F1 ASY5 * XL FP"/>
    <s v="REP"/>
    <s v="GERMANY"/>
    <s v="SUMMER"/>
    <s v="ImportOE"/>
    <m/>
    <n v="50600"/>
    <n v="50600"/>
    <n v="0"/>
  </r>
  <r>
    <s v="549662"/>
    <x v="454"/>
    <x v="8"/>
    <s v="255"/>
    <x v="10"/>
    <x v="10"/>
    <x v="237"/>
    <s v="255/45R18 103Y EAG F1 ASY5 XL FP"/>
    <s v="REP"/>
    <s v="GERMANY"/>
    <s v="SUMMER"/>
    <s v="2023年4月A表改定"/>
    <m/>
    <n v="49200"/>
    <s v="下市"/>
    <s v=""/>
  </r>
  <r>
    <s v="582933"/>
    <x v="455"/>
    <x v="8"/>
    <s v="235"/>
    <x v="6"/>
    <x v="10"/>
    <x v="74"/>
    <s v="235/60R18 103W EAG F1 ASY5 MO"/>
    <s v="REP"/>
    <s v="GERMANY"/>
    <s v="SUMMER"/>
    <s v="ベンツ　OE"/>
    <m/>
    <n v="39300"/>
    <n v="39300"/>
    <n v="0"/>
  </r>
  <r>
    <s v="549685"/>
    <x v="456"/>
    <x v="8"/>
    <s v="215"/>
    <x v="9"/>
    <x v="7"/>
    <x v="238"/>
    <s v="215/40R17 87Y EAG F1 ASY5 XL FP"/>
    <s v="REP"/>
    <s v="POLAND"/>
    <s v="SUMMER"/>
    <s v="2023年4月A表改定"/>
    <m/>
    <n v="36100"/>
    <n v="36100"/>
    <n v="0"/>
  </r>
  <r>
    <s v="549725"/>
    <x v="457"/>
    <x v="8"/>
    <s v="245"/>
    <x v="9"/>
    <x v="7"/>
    <x v="50"/>
    <s v="245/40R17 95Y EAG F1 ASY 5 XL FP"/>
    <s v="REP"/>
    <s v="GERMANY"/>
    <s v="SUMMER"/>
    <s v="2023年4月A表改定"/>
    <m/>
    <n v="42800"/>
    <n v="42800"/>
    <n v="0"/>
  </r>
  <r>
    <s v="582643"/>
    <x v="458"/>
    <x v="8"/>
    <s v="225"/>
    <x v="3"/>
    <x v="7"/>
    <x v="47"/>
    <s v="225/50R17 94Y EAG F1 ASY 5 MO"/>
    <s v="REP"/>
    <s v="GERMANY"/>
    <s v="SUMMER"/>
    <s v="2023年4月A表改定"/>
    <m/>
    <n v="39200"/>
    <s v="下市"/>
    <s v=""/>
  </r>
  <r>
    <s v="586119"/>
    <x v="459"/>
    <x v="8"/>
    <s v="225"/>
    <x v="3"/>
    <x v="7"/>
    <x v="47"/>
    <s v="225/50R17 94Y EAG F1 ASY5 MO"/>
    <s v="REP"/>
    <s v="GERMANY"/>
    <s v="SUMMER"/>
    <s v="直販追加"/>
    <m/>
    <n v="39200"/>
    <n v="39200"/>
    <n v="0"/>
  </r>
  <r>
    <s v="576028"/>
    <x v="460"/>
    <x v="8"/>
    <s v="235"/>
    <x v="5"/>
    <x v="7"/>
    <x v="13"/>
    <s v="235/55R17 99H EAG F1 ASY5"/>
    <s v="REP"/>
    <s v="GERMANY"/>
    <s v="SUMMER"/>
    <s v="2023年4月A表改定"/>
    <m/>
    <n v="41300"/>
    <n v="41300"/>
    <n v="0"/>
  </r>
  <r>
    <s v="587982"/>
    <x v="461"/>
    <x v="46"/>
    <s v="235"/>
    <x v="8"/>
    <x v="9"/>
    <x v="28"/>
    <s v="235/35R19 91Y EAG F1 ASY6 XL PP FP"/>
    <s v="REP"/>
    <s v="GERMANY"/>
    <s v="SUMMER"/>
    <s v="上市　2024/03月"/>
    <m/>
    <n v="58000"/>
    <n v="58000"/>
    <n v="0"/>
  </r>
  <r>
    <s v="588007"/>
    <x v="462"/>
    <x v="46"/>
    <s v="255"/>
    <x v="8"/>
    <x v="9"/>
    <x v="208"/>
    <s v="255/35R19 96Y EAG F1 ASY6 XL PP FP"/>
    <s v="REP"/>
    <s v="GERMANY"/>
    <s v="SUMMER"/>
    <s v="上市　2024/03月"/>
    <m/>
    <n v="66700"/>
    <n v="66700"/>
    <n v="0"/>
  </r>
  <r>
    <s v="588001"/>
    <x v="463"/>
    <x v="46"/>
    <s v="245"/>
    <x v="9"/>
    <x v="9"/>
    <x v="30"/>
    <s v="245/40R19 98Y EAG F1 ASY6 XL PP FP"/>
    <s v="REP"/>
    <s v="GERMANY"/>
    <s v="SUMMER"/>
    <s v="上市　2024/03月"/>
    <m/>
    <n v="57800"/>
    <n v="57800"/>
    <n v="0"/>
  </r>
  <r>
    <s v="588008"/>
    <x v="464"/>
    <x v="46"/>
    <s v="255"/>
    <x v="9"/>
    <x v="9"/>
    <x v="31"/>
    <s v="255/40R19 100Y EAG F1 ASY6 XL PP FP"/>
    <s v="REP"/>
    <s v="GERMANY"/>
    <s v="SUMMER"/>
    <s v="上市　2024/03月"/>
    <m/>
    <n v="61100"/>
    <n v="61100"/>
    <n v="0"/>
  </r>
  <r>
    <s v="587977"/>
    <x v="465"/>
    <x v="46"/>
    <s v="225"/>
    <x v="10"/>
    <x v="9"/>
    <x v="32"/>
    <s v="225/45R19 96W EAG F1 ASY6 XL PP FP"/>
    <s v="REP"/>
    <s v="GERMANY"/>
    <s v="SUMMER"/>
    <s v="上市　2024/03月"/>
    <m/>
    <n v="50000"/>
    <n v="50000"/>
    <n v="0"/>
  </r>
  <r>
    <s v="588004"/>
    <x v="466"/>
    <x v="46"/>
    <s v="245"/>
    <x v="10"/>
    <x v="9"/>
    <x v="33"/>
    <s v="245/45R19 102Y EAG F1 ASY6 XL PP FP"/>
    <s v="REP"/>
    <s v="GERMANY"/>
    <s v="SUMMER"/>
    <s v="上市　2024/03月"/>
    <m/>
    <n v="53300"/>
    <n v="53300"/>
    <n v="0"/>
  </r>
  <r>
    <s v="588005"/>
    <x v="467"/>
    <x v="46"/>
    <s v="255"/>
    <x v="8"/>
    <x v="10"/>
    <x v="35"/>
    <s v="255/35R18 94Y EAG F1 ASY6 XL PP FP"/>
    <s v="REP"/>
    <s v="GERMANY"/>
    <s v="SUMMER"/>
    <s v="上市　2024/03月"/>
    <m/>
    <n v="59100"/>
    <n v="59100"/>
    <n v="0"/>
  </r>
  <r>
    <s v="587974"/>
    <x v="468"/>
    <x v="46"/>
    <s v="225"/>
    <x v="9"/>
    <x v="10"/>
    <x v="37"/>
    <s v="225/40R18 92Y EAG F1 ASY6 XL PP FP"/>
    <s v="REP"/>
    <s v="GERMANY"/>
    <s v="SUMMER"/>
    <s v="上市　2024/03月"/>
    <m/>
    <n v="43700"/>
    <n v="43700"/>
    <n v="0"/>
  </r>
  <r>
    <s v="587983"/>
    <x v="469"/>
    <x v="46"/>
    <s v="235"/>
    <x v="9"/>
    <x v="10"/>
    <x v="38"/>
    <s v="235/40R18 95Y EAG F1 ASY6 XL PP FP"/>
    <s v="REP"/>
    <s v="GERMANY"/>
    <s v="SUMMER"/>
    <s v="上市　2024/03月"/>
    <m/>
    <n v="51800"/>
    <n v="51800"/>
    <n v="0"/>
  </r>
  <r>
    <s v="588000"/>
    <x v="470"/>
    <x v="46"/>
    <s v="245"/>
    <x v="9"/>
    <x v="10"/>
    <x v="39"/>
    <s v="245/40R18 97Y EAG F1 ASY6 XL PP FP"/>
    <s v="REP"/>
    <s v="GERMANY"/>
    <s v="SUMMER"/>
    <s v="上市 　2024/5月"/>
    <m/>
    <n v="54200"/>
    <n v="54200"/>
    <n v="0"/>
  </r>
  <r>
    <s v="587976"/>
    <x v="471"/>
    <x v="46"/>
    <s v="225"/>
    <x v="10"/>
    <x v="10"/>
    <x v="40"/>
    <s v="225/45R18 95Y EAG F1 ASY6 XL PP FP"/>
    <s v="REP"/>
    <s v="GERMANY"/>
    <s v="SUMMER"/>
    <s v="上市　2024/03月"/>
    <m/>
    <n v="40200"/>
    <n v="40200"/>
    <n v="0"/>
  </r>
  <r>
    <s v="587995"/>
    <x v="472"/>
    <x v="46"/>
    <s v="235"/>
    <x v="10"/>
    <x v="10"/>
    <x v="41"/>
    <s v="235/45R18 98Y EAG F1 ASY6 XL PP FP"/>
    <s v="REP"/>
    <s v="GERMANY"/>
    <s v="SUMMER"/>
    <s v="上市　2024/03月"/>
    <m/>
    <n v="44200"/>
    <n v="44200"/>
    <n v="0"/>
  </r>
  <r>
    <s v="587950"/>
    <x v="473"/>
    <x v="46"/>
    <s v="245"/>
    <x v="10"/>
    <x v="10"/>
    <x v="216"/>
    <s v="245/45R18 100Y EAG F1 ASY6 XL PP FP"/>
    <s v="REP"/>
    <s v="GERMANY"/>
    <s v="SUMMER"/>
    <s v="上市　2024/03月"/>
    <m/>
    <n v="47300"/>
    <n v="47300"/>
    <n v="0"/>
  </r>
  <r>
    <s v="587941"/>
    <x v="474"/>
    <x v="46"/>
    <s v="235"/>
    <x v="3"/>
    <x v="10"/>
    <x v="64"/>
    <s v="235/50R18 101Y EAG F1 ASY6 XL PP FP"/>
    <s v="REP"/>
    <s v="GERMANY"/>
    <s v="SUMMER"/>
    <s v="上市　2024/03月"/>
    <m/>
    <n v="41900"/>
    <n v="41900"/>
    <n v="0"/>
  </r>
  <r>
    <s v="587951"/>
    <x v="475"/>
    <x v="46"/>
    <s v="205"/>
    <x v="9"/>
    <x v="7"/>
    <x v="217"/>
    <s v="205/40R17 84W EAG F1 ASY6 XL PP FP"/>
    <s v="REP"/>
    <s v="SLOVENIA"/>
    <s v="SUMMER"/>
    <s v="上市　2024/03月"/>
    <m/>
    <n v="39600"/>
    <n v="39600"/>
    <n v="0"/>
  </r>
  <r>
    <s v="587955"/>
    <x v="476"/>
    <x v="46"/>
    <s v="205"/>
    <x v="10"/>
    <x v="7"/>
    <x v="42"/>
    <s v="205/45R17 88Y EAG F1 ASY6 XL PP FP"/>
    <s v="REP"/>
    <s v="GERMANY"/>
    <s v="SUMMER"/>
    <s v="上市　2024/03月"/>
    <m/>
    <n v="35100"/>
    <n v="35100"/>
    <n v="0"/>
  </r>
  <r>
    <s v="587970"/>
    <x v="477"/>
    <x v="46"/>
    <s v="215"/>
    <x v="10"/>
    <x v="7"/>
    <x v="43"/>
    <s v="215/45R17 91Y EAG F1 ASY6 XL PP FP"/>
    <s v="REP"/>
    <s v="GERMANY"/>
    <s v="SUMMER"/>
    <s v="上市　2024/03月"/>
    <m/>
    <n v="37300"/>
    <n v="37300"/>
    <n v="0"/>
  </r>
  <r>
    <s v="587975"/>
    <x v="478"/>
    <x v="46"/>
    <s v="225"/>
    <x v="10"/>
    <x v="7"/>
    <x v="44"/>
    <s v="225/45R17 94Y EAG F1 ASY6 XL PP FP"/>
    <s v="REP"/>
    <s v="GERMANY"/>
    <s v="SUMMER"/>
    <s v="上市　2024/03月"/>
    <m/>
    <n v="38300"/>
    <n v="38300"/>
    <n v="0"/>
  </r>
  <r>
    <s v="587994"/>
    <x v="479"/>
    <x v="46"/>
    <s v="235"/>
    <x v="10"/>
    <x v="7"/>
    <x v="45"/>
    <s v="235/45R17 97Y EAG F1 ASY6 XL PP FP"/>
    <s v="REP"/>
    <s v="GERMANY"/>
    <s v="SUMMER"/>
    <s v="上市 　2024/5月"/>
    <m/>
    <n v="42400"/>
    <n v="42400"/>
    <n v="0"/>
  </r>
  <r>
    <s v="588003"/>
    <x v="480"/>
    <x v="46"/>
    <s v="245"/>
    <x v="10"/>
    <x v="7"/>
    <x v="170"/>
    <s v="245/45R17 99Y EAG F1 ASY6 XL PP FP"/>
    <s v="REP"/>
    <s v="SLOVENIA"/>
    <s v="SUMMER"/>
    <s v="上市　2024/03月"/>
    <m/>
    <n v="49800"/>
    <n v="49800"/>
    <n v="0"/>
  </r>
  <r>
    <s v="587979"/>
    <x v="481"/>
    <x v="46"/>
    <s v="225"/>
    <x v="3"/>
    <x v="7"/>
    <x v="47"/>
    <s v="225/50R17 98Y EAG F1 ASY6 XL PP FP"/>
    <s v="REP"/>
    <s v="GERMANY"/>
    <s v="SUMMER"/>
    <s v="上市　2024/03月"/>
    <m/>
    <n v="39200"/>
    <n v="39200"/>
    <n v="0"/>
  </r>
  <r>
    <s v="J05625502"/>
    <x v="482"/>
    <x v="47"/>
    <s v="285"/>
    <x v="8"/>
    <x v="9"/>
    <x v="239"/>
    <s v="P285/35R19 90Y EAG F1 GS-2 EMT LL ｵ"/>
    <s v="REP"/>
    <s v="UNITED STATES"/>
    <s v="SUMMER"/>
    <s v="2023年4月A表改定"/>
    <m/>
    <n v="80900"/>
    <s v="下市"/>
    <s v=""/>
  </r>
  <r>
    <s v="J05625501"/>
    <x v="483"/>
    <x v="47"/>
    <s v="245"/>
    <x v="9"/>
    <x v="10"/>
    <x v="39"/>
    <s v="P245/40R18 88Y EAG F1 GS-2 EMT LL ｵ"/>
    <s v="REP"/>
    <s v="UNITED STATES"/>
    <s v="SUMMER"/>
    <s v="2023年4月A表改定"/>
    <m/>
    <n v="60400"/>
    <s v="下市"/>
    <s v=""/>
  </r>
  <r>
    <s v="548004"/>
    <x v="484"/>
    <x v="48"/>
    <s v="285"/>
    <x v="11"/>
    <x v="14"/>
    <x v="240"/>
    <s v="285/30ZR21 (100Y) EAG F1 SUPERSPORT XLFP"/>
    <s v="REP"/>
    <s v="LUXEMBOURG"/>
    <s v="SUMMER"/>
    <s v="2023年4月A表改定"/>
    <m/>
    <n v="115600"/>
    <n v="115600"/>
    <n v="0"/>
  </r>
  <r>
    <s v="598552"/>
    <x v="485"/>
    <x v="48"/>
    <s v="295"/>
    <x v="11"/>
    <x v="14"/>
    <x v="241"/>
    <s v="295/30ZR21 102Y EAG F1 SUPERSPORT MGT XL"/>
    <s v="REP"/>
    <s v="GERMANY"/>
    <s v="SUMMER"/>
    <s v="追加　OEマセラティ"/>
    <m/>
    <n v="116700"/>
    <n v="116700"/>
    <n v="0"/>
  </r>
  <r>
    <s v="547516"/>
    <x v="486"/>
    <x v="48"/>
    <s v="315"/>
    <x v="11"/>
    <x v="14"/>
    <x v="242"/>
    <s v="315/30ZR21 (105Y) EAG F1 SUPERSPORTNA0FP"/>
    <s v="REP"/>
    <s v="GERMANY"/>
    <s v="SUMMER"/>
    <s v="2023年4月A表改定"/>
    <m/>
    <n v="125200"/>
    <n v="125200"/>
    <n v="0"/>
  </r>
  <r>
    <s v="548903"/>
    <x v="487"/>
    <x v="48"/>
    <s v="245"/>
    <x v="8"/>
    <x v="14"/>
    <x v="243"/>
    <s v="245/35ZR21 (96Y) EAG F1 SUPERSPORT XL FP"/>
    <s v="REP"/>
    <s v="GERMANY"/>
    <s v="SUMMER"/>
    <s v="2023年4月A表改定"/>
    <m/>
    <n v="97600"/>
    <n v="97600"/>
    <n v="0"/>
  </r>
  <r>
    <s v="598551"/>
    <x v="485"/>
    <x v="48"/>
    <s v="265"/>
    <x v="11"/>
    <x v="13"/>
    <x v="244"/>
    <s v="265/30ZR20 94Y EAG F1 SUPERSPORT MGT XL"/>
    <s v="REP"/>
    <s v="GERMANY"/>
    <s v="SUMMER"/>
    <s v="追加　OEマセラティ"/>
    <m/>
    <n v="103400"/>
    <n v="103400"/>
    <n v="0"/>
  </r>
  <r>
    <s v="580111"/>
    <x v="488"/>
    <x v="48"/>
    <s v="295"/>
    <x v="11"/>
    <x v="13"/>
    <x v="245"/>
    <s v="295/30ZR20 101Y EAG F1 SUPERSPORT LTS XL"/>
    <s v="REP"/>
    <s v="GERMANY"/>
    <s v="SUMMER"/>
    <s v="2023年4月A表改定"/>
    <m/>
    <n v="105000"/>
    <n v="105000"/>
    <n v="0"/>
  </r>
  <r>
    <s v="548003"/>
    <x v="489"/>
    <x v="48"/>
    <s v="295"/>
    <x v="11"/>
    <x v="13"/>
    <x v="245"/>
    <s v="295/30ZR20 (101Y) EAG F1 SUPERSPORT XLFP"/>
    <s v="REP"/>
    <s v="LUXEMBOURG"/>
    <s v="SUMMER"/>
    <s v="2023年4月A表改定"/>
    <m/>
    <n v="103000"/>
    <n v="103000"/>
    <n v="0"/>
  </r>
  <r>
    <s v="547990"/>
    <x v="490"/>
    <x v="48"/>
    <s v="305"/>
    <x v="11"/>
    <x v="13"/>
    <x v="246"/>
    <s v="305/30ZR20 (103Y) EAG F1 SUPERSPORT XLFP"/>
    <s v="REP"/>
    <s v="LUXEMBOURG"/>
    <s v="SUMMER"/>
    <s v="2023年4月A表改定"/>
    <m/>
    <n v="107200"/>
    <n v="107200"/>
    <n v="0"/>
  </r>
  <r>
    <s v="579431"/>
    <x v="491"/>
    <x v="48"/>
    <s v="235"/>
    <x v="8"/>
    <x v="13"/>
    <x v="180"/>
    <s v="235/35ZR20 (92Y) EAG F1 SUPERSPORT XL FP"/>
    <s v="REP"/>
    <s v="GERMANY"/>
    <s v="SUMMER"/>
    <s v="2023年4月A表改定"/>
    <m/>
    <n v="71600"/>
    <n v="71600"/>
    <n v="0"/>
  </r>
  <r>
    <s v="580110"/>
    <x v="492"/>
    <x v="48"/>
    <s v="245"/>
    <x v="8"/>
    <x v="13"/>
    <x v="203"/>
    <s v="245/35ZR20 95Y EAG F1 SUPERSPORT LTS XL"/>
    <s v="REP"/>
    <s v="GERMANY"/>
    <s v="SUMMER"/>
    <s v="2023年4月A表改定"/>
    <m/>
    <n v="80300"/>
    <n v="80300"/>
    <n v="0"/>
  </r>
  <r>
    <s v="548007"/>
    <x v="493"/>
    <x v="48"/>
    <s v="245"/>
    <x v="8"/>
    <x v="13"/>
    <x v="203"/>
    <s v="245/35ZR20 (95Y) EAG F1 SUPERSPORT XL FP"/>
    <s v="REP"/>
    <s v="LUXEMBOURG"/>
    <s v="SUMMER"/>
    <s v="2023年4月A表改定"/>
    <m/>
    <n v="79000"/>
    <n v="79000"/>
    <n v="0"/>
  </r>
  <r>
    <s v="585051"/>
    <x v="494"/>
    <x v="48"/>
    <s v="245"/>
    <x v="8"/>
    <x v="13"/>
    <x v="203"/>
    <s v="245/35ZR20 (95Y) EAG F1 SUPERSPORT XL FP"/>
    <s v="REP"/>
    <s v="LUXEMBOURG"/>
    <s v="SUMMER"/>
    <s v="2023年4月A表改定"/>
    <m/>
    <n v="79000"/>
    <n v="79000"/>
    <n v="0"/>
  </r>
  <r>
    <s v="547517"/>
    <x v="495"/>
    <x v="48"/>
    <s v="255"/>
    <x v="8"/>
    <x v="13"/>
    <x v="247"/>
    <s v="255/35ZR20 (97Y) EAG F1SUPERSPORTNA0XLFP"/>
    <s v="REP"/>
    <s v="GERMANY"/>
    <s v="SUMMER"/>
    <s v="2023年4月A表改定"/>
    <m/>
    <n v="90500"/>
    <n v="90500"/>
    <n v="0"/>
  </r>
  <r>
    <s v="548011"/>
    <x v="496"/>
    <x v="48"/>
    <s v="255"/>
    <x v="8"/>
    <x v="13"/>
    <x v="247"/>
    <s v="255/35ZR20 (97Y) EAG F1 SUPERSPORT XL FP"/>
    <s v="REP"/>
    <s v="GERMANY"/>
    <s v="SUMMER"/>
    <s v="2023年4月A表改定"/>
    <m/>
    <n v="84200"/>
    <n v="84200"/>
    <n v="0"/>
  </r>
  <r>
    <s v="548143"/>
    <x v="497"/>
    <x v="48"/>
    <s v="265"/>
    <x v="8"/>
    <x v="13"/>
    <x v="181"/>
    <s v="265/35ZR20 (99Y) EAG F1 SUPERSPORT XL FP"/>
    <s v="REP"/>
    <s v="LUXEMBOURG"/>
    <s v="SUMMER"/>
    <s v="2023年4月A表改定"/>
    <m/>
    <n v="87800"/>
    <n v="87800"/>
    <n v="0"/>
  </r>
  <r>
    <s v="581539"/>
    <x v="498"/>
    <x v="48"/>
    <s v="295"/>
    <x v="8"/>
    <x v="13"/>
    <x v="248"/>
    <s v="295/35ZR20 105Y EAG F1 SUPERSP NF0 XL"/>
    <s v="REP"/>
    <s v="GERMANY"/>
    <s v="SUMMER"/>
    <s v="2023年4月A表改定"/>
    <m/>
    <n v="92100"/>
    <n v="92100"/>
    <n v="0"/>
  </r>
  <r>
    <s v="581538"/>
    <x v="499"/>
    <x v="48"/>
    <s v="255"/>
    <x v="9"/>
    <x v="13"/>
    <x v="249"/>
    <s v="255/40ZR20 101Y EAG F1 SUPERSP NF0 XL"/>
    <s v="REP"/>
    <s v="GERMANY"/>
    <s v="SUMMER"/>
    <s v="2023年4月A表改定"/>
    <m/>
    <n v="76400"/>
    <n v="76400"/>
    <n v="0"/>
  </r>
  <r>
    <s v="548468"/>
    <x v="500"/>
    <x v="48"/>
    <s v="285"/>
    <x v="11"/>
    <x v="9"/>
    <x v="250"/>
    <s v="285/30ZR19 (98Y) EAG F1 SUPERSPORT XL FP"/>
    <s v="REP"/>
    <s v="LUXEMBOURG"/>
    <s v="SUMMER"/>
    <s v="2023年4月A表改定"/>
    <m/>
    <n v="81400"/>
    <n v="81400"/>
    <n v="0"/>
  </r>
  <r>
    <s v="576970"/>
    <x v="501"/>
    <x v="48"/>
    <s v="225"/>
    <x v="8"/>
    <x v="9"/>
    <x v="251"/>
    <s v="225/35ZR19 (88Y) EAG F1 SUPERSPORT XL FP"/>
    <s v="REP"/>
    <s v="GERMANY"/>
    <s v="SUMMER"/>
    <s v="2023年4月A表改定"/>
    <m/>
    <n v="56400"/>
    <n v="56400"/>
    <n v="0"/>
  </r>
  <r>
    <s v="547510"/>
    <x v="502"/>
    <x v="48"/>
    <s v="235"/>
    <x v="8"/>
    <x v="9"/>
    <x v="28"/>
    <s v="235/35R19 91Y EAG F1 SUPERSPORT AO XL FP"/>
    <s v="REP"/>
    <s v="GERMANY"/>
    <s v="SUMMER"/>
    <s v="2023年4月A表改定"/>
    <m/>
    <n v="63800"/>
    <n v="63800"/>
    <n v="0"/>
  </r>
  <r>
    <s v="580278"/>
    <x v="503"/>
    <x v="48"/>
    <s v="235"/>
    <x v="8"/>
    <x v="9"/>
    <x v="28"/>
    <s v="235/35R19 91Y EAG F1 SUPERSPORT (+) XL F"/>
    <s v="REP"/>
    <s v="GERMANY"/>
    <s v="SUMMER"/>
    <s v="2023年4月A表改定"/>
    <m/>
    <n v="62600"/>
    <n v="62600"/>
    <n v="0"/>
  </r>
  <r>
    <s v="547988"/>
    <x v="504"/>
    <x v="48"/>
    <s v="235"/>
    <x v="8"/>
    <x v="9"/>
    <x v="165"/>
    <s v="235/35ZR19 (91Y) EAG F1 SUPERSPORT XL FP"/>
    <s v="REP"/>
    <s v="GERMANY"/>
    <s v="SUMMER"/>
    <s v="2023年4月A表改定"/>
    <m/>
    <n v="56500"/>
    <n v="56500"/>
    <n v="0"/>
  </r>
  <r>
    <s v="547992"/>
    <x v="505"/>
    <x v="48"/>
    <s v="245"/>
    <x v="8"/>
    <x v="9"/>
    <x v="252"/>
    <s v="245/35ZR19 (93Y) EAG F1 SUPERSPORT XL FP"/>
    <s v="REP"/>
    <s v="GERMANY"/>
    <s v="SUMMER"/>
    <s v="2023年4月A表改定"/>
    <m/>
    <n v="65100"/>
    <n v="65100"/>
    <n v="0"/>
  </r>
  <r>
    <s v="548012"/>
    <x v="506"/>
    <x v="48"/>
    <s v="255"/>
    <x v="8"/>
    <x v="9"/>
    <x v="253"/>
    <s v="255/35ZR19 (96Y) EAG F1 SUPERSPORT XL FP"/>
    <s v="REP"/>
    <s v="GERMANY"/>
    <s v="SUMMER"/>
    <s v="2023年4月A表改定"/>
    <m/>
    <n v="72600"/>
    <n v="72600"/>
    <n v="0"/>
  </r>
  <r>
    <s v="548008"/>
    <x v="507"/>
    <x v="48"/>
    <s v="265"/>
    <x v="8"/>
    <x v="9"/>
    <x v="166"/>
    <s v="265/35ZR19 (98Y) EAG F1 SUPERSPORT XL FP"/>
    <s v="REP"/>
    <s v="LUXEMBOURG"/>
    <s v="SUMMER"/>
    <s v="2023年4月A表改定"/>
    <m/>
    <n v="79300"/>
    <n v="79300"/>
    <n v="0"/>
  </r>
  <r>
    <s v="576975"/>
    <x v="508"/>
    <x v="48"/>
    <s v="275"/>
    <x v="8"/>
    <x v="9"/>
    <x v="254"/>
    <s v="275/35ZR19 (100Y) EAG F1 SUPERSPORT XLFP"/>
    <s v="REP"/>
    <s v="GERMANY"/>
    <s v="SUMMER"/>
    <s v="2023年4月A表改定"/>
    <m/>
    <n v="80900"/>
    <n v="80900"/>
    <n v="0"/>
  </r>
  <r>
    <s v="547519"/>
    <x v="509"/>
    <x v="48"/>
    <s v="225"/>
    <x v="9"/>
    <x v="9"/>
    <x v="186"/>
    <s v="225/40R19 93Y EAG F1 SUPERSPORT XL FP"/>
    <s v="REP"/>
    <s v="GERMANY"/>
    <s v="SUMMER"/>
    <s v="2023年4月A表改定"/>
    <m/>
    <n v="60200"/>
    <n v="60200"/>
    <n v="0"/>
  </r>
  <r>
    <s v="548014"/>
    <x v="510"/>
    <x v="48"/>
    <s v="245"/>
    <x v="9"/>
    <x v="9"/>
    <x v="255"/>
    <s v="245/40ZR19 (98Y) EAG F1 SUPERSPORT XL FP"/>
    <s v="REP"/>
    <s v="GERMANY"/>
    <s v="SUMMER"/>
    <s v="2023年4月A表改定"/>
    <m/>
    <n v="58000"/>
    <n v="58000"/>
    <n v="0"/>
  </r>
  <r>
    <s v="576974"/>
    <x v="511"/>
    <x v="48"/>
    <s v="255"/>
    <x v="9"/>
    <x v="9"/>
    <x v="256"/>
    <s v="255/40ZR19 (100Y) EAG F1 SUPERSPORT XLFP"/>
    <s v="REP"/>
    <s v="GERMANY"/>
    <s v="SUMMER"/>
    <s v="2023年4月A表改定"/>
    <m/>
    <n v="66100"/>
    <n v="66100"/>
    <n v="0"/>
  </r>
  <r>
    <s v="547991"/>
    <x v="512"/>
    <x v="48"/>
    <s v="245"/>
    <x v="8"/>
    <x v="10"/>
    <x v="257"/>
    <s v="245/35ZR18 (92Y) EAG F1 SUPERSPORT XL FP"/>
    <s v="REP"/>
    <s v="GERMANY"/>
    <s v="SUMMER"/>
    <s v="2023年4月A表改定"/>
    <m/>
    <n v="64000"/>
    <n v="64000"/>
    <n v="0"/>
  </r>
  <r>
    <s v="548023"/>
    <x v="513"/>
    <x v="48"/>
    <s v="255"/>
    <x v="8"/>
    <x v="10"/>
    <x v="258"/>
    <s v="255/35ZR18 (94Y) EAG F1 SUPERSPORT XL FP"/>
    <s v="REP"/>
    <s v="GERMANY"/>
    <s v="SUMMER"/>
    <s v="2023年4月A表改定"/>
    <m/>
    <n v="62800"/>
    <n v="62800"/>
    <n v="0"/>
  </r>
  <r>
    <s v="580276"/>
    <x v="514"/>
    <x v="48"/>
    <s v="225"/>
    <x v="9"/>
    <x v="10"/>
    <x v="37"/>
    <s v="225/40R18 92Y EAG F1 SUPERSPORT(+)FPXLVW"/>
    <s v="REP"/>
    <s v="GERMANY"/>
    <s v="SUMMER"/>
    <s v="2023年4月A表改定"/>
    <m/>
    <n v="50700"/>
    <n v="50700"/>
    <n v="0"/>
  </r>
  <r>
    <s v="547512"/>
    <x v="515"/>
    <x v="48"/>
    <s v="225"/>
    <x v="9"/>
    <x v="10"/>
    <x v="37"/>
    <s v="225/40R18 92Y EAG F1 SUPERSPORT AO XL FP"/>
    <s v="REP"/>
    <s v="GERMANY"/>
    <s v="SUMMER"/>
    <s v="2023年4月A表改定"/>
    <m/>
    <n v="50700"/>
    <n v="50700"/>
    <n v="0"/>
  </r>
  <r>
    <s v="547986"/>
    <x v="516"/>
    <x v="48"/>
    <s v="225"/>
    <x v="9"/>
    <x v="10"/>
    <x v="259"/>
    <s v="225/40ZR18 (92Y) EAG F1 SUPERSPORT XL FP"/>
    <s v="REP"/>
    <s v="GERMANY"/>
    <s v="SUMMER"/>
    <s v="2023年4月A表改定"/>
    <m/>
    <n v="49000"/>
    <n v="49000"/>
    <n v="0"/>
  </r>
  <r>
    <s v="547989"/>
    <x v="517"/>
    <x v="48"/>
    <s v="235"/>
    <x v="9"/>
    <x v="10"/>
    <x v="260"/>
    <s v="235/40ZR18 (95Y) EAG F1 SUPERSPORT XL FP"/>
    <s v="REP"/>
    <s v="GERMANY"/>
    <s v="SUMMER"/>
    <s v="2023年4月A表改定"/>
    <m/>
    <n v="55600"/>
    <n v="55600"/>
    <n v="0"/>
  </r>
  <r>
    <s v="548013"/>
    <x v="518"/>
    <x v="48"/>
    <s v="245"/>
    <x v="9"/>
    <x v="10"/>
    <x v="261"/>
    <s v="245/40ZR18 (97Y) EAG F1 SUPERSPORT XL FP"/>
    <s v="REP"/>
    <s v="GERMANY"/>
    <s v="SUMMER"/>
    <s v="2023年4月A表改定"/>
    <m/>
    <n v="58400"/>
    <n v="58400"/>
    <n v="0"/>
  </r>
  <r>
    <s v="577072"/>
    <x v="519"/>
    <x v="48"/>
    <s v="255"/>
    <x v="9"/>
    <x v="10"/>
    <x v="262"/>
    <s v="255/40ZR18 (99Y) EAG F1 SUPERSPORT XL FP"/>
    <s v="REP"/>
    <s v="LUXEMBOURG"/>
    <s v="SUMMER"/>
    <s v="2023年4月A表改定"/>
    <m/>
    <n v="69300"/>
    <n v="69300"/>
    <n v="0"/>
  </r>
  <r>
    <s v="577073"/>
    <x v="520"/>
    <x v="48"/>
    <s v="275"/>
    <x v="9"/>
    <x v="10"/>
    <x v="263"/>
    <s v="275/40ZR18 (103Y) EAG F1 SUPERSPORT XLFP"/>
    <s v="REP"/>
    <s v="LUXEMBOURG"/>
    <s v="SUMMER"/>
    <s v="2023年4月A表改定"/>
    <m/>
    <n v="72300"/>
    <n v="72300"/>
    <n v="0"/>
  </r>
  <r>
    <s v="547987"/>
    <x v="521"/>
    <x v="48"/>
    <s v="225"/>
    <x v="10"/>
    <x v="10"/>
    <x v="264"/>
    <s v="225/45ZR18 (95Y) EAG F1 SUPERSPORT XL FP"/>
    <s v="REP"/>
    <s v="GERMANY"/>
    <s v="SUMMER"/>
    <s v="2023年4月A表改定"/>
    <m/>
    <n v="51400"/>
    <n v="51400"/>
    <n v="0"/>
  </r>
  <r>
    <s v="548015"/>
    <x v="522"/>
    <x v="48"/>
    <s v="245"/>
    <x v="10"/>
    <x v="10"/>
    <x v="265"/>
    <s v="245/45ZR18 (100Y) EAG F1 SUPERSPORT XLFP"/>
    <s v="REP"/>
    <s v="GERMANY"/>
    <s v="SUMMER"/>
    <s v="2023年4月A表改定"/>
    <m/>
    <n v="54500"/>
    <n v="54500"/>
    <n v="0"/>
  </r>
  <r>
    <s v="577380"/>
    <x v="523"/>
    <x v="49"/>
    <s v="315"/>
    <x v="11"/>
    <x v="14"/>
    <x v="242"/>
    <s v="315/30ZR21 (105Y) EAG F1 SUPERSP RN0XLFP"/>
    <s v="REP"/>
    <s v="GERMANY"/>
    <s v="SUMMER"/>
    <s v="2023年4月A表改定"/>
    <m/>
    <n v="136800"/>
    <n v="136800"/>
    <n v="0"/>
  </r>
  <r>
    <s v="574149"/>
    <x v="524"/>
    <x v="49"/>
    <s v="285"/>
    <x v="11"/>
    <x v="13"/>
    <x v="266"/>
    <s v="285/30ZR20 (99Y) EAG F1 SUPERSP R XL FP"/>
    <s v="REP"/>
    <s v="GERMANY"/>
    <s v="SUMMER"/>
    <s v="追加　滞留在庫"/>
    <m/>
    <n v="101500"/>
    <n v="101500"/>
    <n v="0"/>
  </r>
  <r>
    <s v="577379"/>
    <x v="525"/>
    <x v="49"/>
    <s v="255"/>
    <x v="8"/>
    <x v="13"/>
    <x v="247"/>
    <s v="255/35ZR20 (97Y) EAG F1 SUPERSP RN0XLFP"/>
    <s v="REP"/>
    <s v="GERMANY"/>
    <s v="SUMMER"/>
    <s v="2023年4月A表改定"/>
    <m/>
    <n v="99400"/>
    <n v="99400"/>
    <n v="0"/>
  </r>
  <r>
    <s v="J05624190"/>
    <x v="526"/>
    <x v="50"/>
    <s v="245"/>
    <x v="10"/>
    <x v="13"/>
    <x v="174"/>
    <s v="245/45R20 99Y E-F1 SPRCAR ｵ"/>
    <s v="REP"/>
    <s v="UNITED STATES"/>
    <s v="SUMMER"/>
    <s v="2023年4月A表改定"/>
    <m/>
    <n v="91900"/>
    <s v="下市"/>
    <s v=""/>
  </r>
  <r>
    <s v="J05624196"/>
    <x v="527"/>
    <x v="50"/>
    <s v="325"/>
    <x v="11"/>
    <x v="9"/>
    <x v="267"/>
    <s v="P325/30R19 94Y E-F1 SPRCAR EMT LL Z06 ｵ"/>
    <s v="REP"/>
    <s v="UNITED STATES"/>
    <s v="SUMMER"/>
    <s v="2023年4月A表改定"/>
    <m/>
    <n v="106700"/>
    <s v="下市"/>
    <s v=""/>
  </r>
  <r>
    <s v="J05624194"/>
    <x v="528"/>
    <x v="50"/>
    <s v="275"/>
    <x v="8"/>
    <x v="10"/>
    <x v="36"/>
    <s v="P275/35R18 87Y E-F1 SPRCAR EMT LL Z06 ｵ"/>
    <s v="REP"/>
    <s v="UNITED STATES"/>
    <s v="SUMMER"/>
    <s v="2023年4月A表改定"/>
    <m/>
    <n v="70500"/>
    <s v="下市"/>
    <s v=""/>
  </r>
  <r>
    <s v="578794"/>
    <x v="529"/>
    <x v="51"/>
    <s v="255"/>
    <x v="9"/>
    <x v="9"/>
    <x v="256"/>
    <s v="255/40ZR19 100Y EAG F1 SUPERCAR3 XLFPVSB"/>
    <s v="REP"/>
    <s v="UNITED STATES"/>
    <s v="SUMMER"/>
    <s v="追加"/>
    <m/>
    <n v="57500"/>
    <n v="57500"/>
    <n v="0"/>
  </r>
  <r>
    <s v="578996"/>
    <x v="530"/>
    <x v="9"/>
    <s v="245"/>
    <x v="9"/>
    <x v="9"/>
    <x v="30"/>
    <s v="245/40R19 98Y EAGLE F1 SPORT XL FP"/>
    <s v="REP"/>
    <s v="THAILAND"/>
    <s v="SUMMER"/>
    <s v="2023年4月A表改定"/>
    <m/>
    <n v="55600"/>
    <n v="55600"/>
    <n v="0"/>
  </r>
  <r>
    <s v="578998"/>
    <x v="531"/>
    <x v="9"/>
    <s v="255"/>
    <x v="3"/>
    <x v="9"/>
    <x v="10"/>
    <s v="255/50R19 107Y EAGLE F1 SPORT XL FP"/>
    <s v="REP"/>
    <s v="CHINA - PULANDIAN"/>
    <s v="SUMMER"/>
    <s v="2023年4月A表改定"/>
    <m/>
    <n v="54600"/>
    <n v="54600"/>
    <n v="0"/>
  </r>
  <r>
    <s v="578994"/>
    <x v="532"/>
    <x v="9"/>
    <s v="255"/>
    <x v="8"/>
    <x v="10"/>
    <x v="35"/>
    <s v="255/35R18 94W EAGLE F1 SPORT XL FP"/>
    <s v="REP"/>
    <s v="CHINA - PULANDIAN"/>
    <s v="SUMMER"/>
    <s v="2023年4月A表改定"/>
    <m/>
    <n v="49600"/>
    <s v="下市"/>
    <s v=""/>
  </r>
  <r>
    <s v="578995"/>
    <x v="533"/>
    <x v="9"/>
    <s v="215"/>
    <x v="9"/>
    <x v="10"/>
    <x v="268"/>
    <s v="215/40R18 89W EAGLE F1 SPORT XL FP"/>
    <s v="REP"/>
    <s v="CHINA - PULANDIAN"/>
    <s v="SUMMER"/>
    <s v="2023年4月A表改定"/>
    <m/>
    <n v="41200"/>
    <n v="41200"/>
    <n v="0"/>
  </r>
  <r>
    <s v="587931"/>
    <x v="534"/>
    <x v="9"/>
    <s v="225"/>
    <x v="9"/>
    <x v="10"/>
    <x v="37"/>
    <s v="225/40R18 92Y EAG F1 SPORT XL FP"/>
    <s v="REP"/>
    <s v="CHINA - PULANDIAN"/>
    <s v="SUMMER"/>
    <s v="上市　Old578917→"/>
    <m/>
    <n v="42000"/>
    <n v="42000"/>
    <n v="0"/>
  </r>
  <r>
    <s v="581899"/>
    <x v="535"/>
    <x v="9"/>
    <s v="235"/>
    <x v="9"/>
    <x v="10"/>
    <x v="38"/>
    <s v="235/40R18 95W EAG F1 SPORT XL FP"/>
    <s v="REP"/>
    <s v="THAILAND"/>
    <s v="SUMMER"/>
    <s v="2023年4月A表改定"/>
    <m/>
    <n v="44100"/>
    <n v="44100"/>
    <n v="0"/>
  </r>
  <r>
    <s v="578921"/>
    <x v="536"/>
    <x v="9"/>
    <s v="245"/>
    <x v="9"/>
    <x v="10"/>
    <x v="39"/>
    <s v="245/40R18 93Y EAGLE F1 SPORT FP"/>
    <s v="REP"/>
    <s v="CHINA - PULANDIAN"/>
    <s v="SUMMER"/>
    <s v="2023年4月A表改定"/>
    <m/>
    <n v="46100"/>
    <n v="46100"/>
    <n v="0"/>
  </r>
  <r>
    <s v="587930"/>
    <x v="485"/>
    <x v="9"/>
    <s v="215"/>
    <x v="10"/>
    <x v="10"/>
    <x v="48"/>
    <s v="215/45R18 93W EAG F1 SPORT XL"/>
    <s v="REP"/>
    <s v="CHINA - PULANDIAN"/>
    <s v="SUMMER"/>
    <s v="新品番　(旧品番581896)"/>
    <m/>
    <n v="35700"/>
    <n v="35700"/>
    <n v="0"/>
  </r>
  <r>
    <s v="581898"/>
    <x v="537"/>
    <x v="9"/>
    <s v="225"/>
    <x v="10"/>
    <x v="10"/>
    <x v="40"/>
    <s v="225/45R18 95W EAG F1 SPORT XL FP"/>
    <s v="REP"/>
    <s v="THAILAND"/>
    <s v="SUMMER"/>
    <s v="2023年4月A表改定"/>
    <m/>
    <n v="36600"/>
    <n v="36600"/>
    <n v="0"/>
  </r>
  <r>
    <s v="578928"/>
    <x v="538"/>
    <x v="9"/>
    <s v="205"/>
    <x v="10"/>
    <x v="7"/>
    <x v="42"/>
    <s v="205/45R17 88W EAGLE F1 SPORT XL FP"/>
    <s v="REP"/>
    <s v="THAILAND"/>
    <s v="SUMMER"/>
    <s v="2023年4月A表改定"/>
    <m/>
    <n v="30200"/>
    <n v="30200"/>
    <n v="0"/>
  </r>
  <r>
    <s v="578929"/>
    <x v="539"/>
    <x v="9"/>
    <s v="215"/>
    <x v="10"/>
    <x v="7"/>
    <x v="43"/>
    <s v="215/45R17 91Y EAGLE F1 SPORT XL FP"/>
    <s v="REP"/>
    <s v="THAILAND"/>
    <s v="SUMMER"/>
    <s v="2023年4月A表改定"/>
    <m/>
    <n v="31300"/>
    <n v="31300"/>
    <n v="0"/>
  </r>
  <r>
    <s v="598726"/>
    <x v="485"/>
    <x v="9"/>
    <s v="225"/>
    <x v="10"/>
    <x v="7"/>
    <x v="44"/>
    <s v="225/45R17 94W EAG F1 SPORT XL"/>
    <s v="REP"/>
    <s v="CHINA - PULANDIAN"/>
    <s v="SUMMER"/>
    <s v="新品番　(旧品番578920 )"/>
    <m/>
    <n v="32500"/>
    <n v="32500"/>
    <n v="0"/>
  </r>
  <r>
    <s v="578981"/>
    <x v="540"/>
    <x v="9"/>
    <s v="235"/>
    <x v="10"/>
    <x v="7"/>
    <x v="45"/>
    <s v="235/45R17 94W EAGLE F1 SPORT FP"/>
    <s v="REP"/>
    <s v="CHINA - PULANDIAN"/>
    <s v="SUMMER"/>
    <s v="2023年4月A表改定"/>
    <m/>
    <n v="35500"/>
    <n v="35500"/>
    <n v="0"/>
  </r>
  <r>
    <s v="578927"/>
    <x v="541"/>
    <x v="9"/>
    <s v="215"/>
    <x v="10"/>
    <x v="8"/>
    <x v="269"/>
    <s v="215/45R16 90W EAG F1 SPORT XL FP"/>
    <s v="REP"/>
    <s v="CHINA - PULANDIAN"/>
    <s v="SUMMER"/>
    <s v="2023年4月A表改定"/>
    <m/>
    <n v="26300"/>
    <n v="26300"/>
    <n v="0"/>
  </r>
  <r>
    <s v="579002"/>
    <x v="542"/>
    <x v="9"/>
    <s v="195"/>
    <x v="3"/>
    <x v="8"/>
    <x v="270"/>
    <s v="195/50R16 84V EAGLE F1 SPORT FP"/>
    <s v="REP"/>
    <s v="CHINA - PULANDIAN"/>
    <s v="SUMMER"/>
    <s v="2023年4月A表改定"/>
    <m/>
    <n v="23800"/>
    <n v="23800"/>
    <n v="0"/>
  </r>
  <r>
    <s v="578924"/>
    <x v="543"/>
    <x v="9"/>
    <s v="205"/>
    <x v="5"/>
    <x v="8"/>
    <x v="135"/>
    <s v="205/55R16 91W EAGLE F1 SPORT FP"/>
    <s v="REP"/>
    <s v="CHINA - PULANDIAN"/>
    <s v="SUMMER"/>
    <s v="2023年4月A表改定"/>
    <m/>
    <n v="23600"/>
    <n v="23600"/>
    <n v="0"/>
  </r>
  <r>
    <s v="J05602926"/>
    <x v="544"/>
    <x v="52"/>
    <s v="225"/>
    <x v="8"/>
    <x v="13"/>
    <x v="271"/>
    <s v="225/35R20 90W E-LS EXE XL"/>
    <s v="REP"/>
    <s v="OFF TAKE SRI-JAPAN"/>
    <s v="SUMMER"/>
    <s v="2023年4月A表改定"/>
    <m/>
    <n v="68200"/>
    <s v="下市"/>
    <s v=""/>
  </r>
  <r>
    <s v="J05602928"/>
    <x v="545"/>
    <x v="52"/>
    <s v="245"/>
    <x v="8"/>
    <x v="13"/>
    <x v="202"/>
    <s v="245/35R20 95W E-LS EXE XL"/>
    <s v="REP"/>
    <s v="OFF TAKE SRI-JAPAN"/>
    <s v="SUMMER"/>
    <s v="2023年4月A表改定"/>
    <m/>
    <n v="68900"/>
    <s v="下市"/>
    <s v=""/>
  </r>
  <r>
    <s v="J05602924"/>
    <x v="546"/>
    <x v="52"/>
    <s v="245"/>
    <x v="9"/>
    <x v="13"/>
    <x v="163"/>
    <s v="245/40R20 99W E-LS EXE XL"/>
    <s v="REP"/>
    <s v="OFF TAKE SRI-JAPAN"/>
    <s v="SUMMER"/>
    <s v="2023年4月A表改定"/>
    <m/>
    <n v="66200"/>
    <s v="下市"/>
    <s v=""/>
  </r>
  <r>
    <s v="J05602912"/>
    <x v="547"/>
    <x v="52"/>
    <s v="215"/>
    <x v="8"/>
    <x v="9"/>
    <x v="272"/>
    <s v="215/35R19 85W E-LS EXE XL"/>
    <s v="REP"/>
    <s v="OFF TAKE SRI-JAPAN"/>
    <s v="SUMMER"/>
    <s v="2023年4月A表改定"/>
    <m/>
    <n v="53600"/>
    <s v="下市"/>
    <s v=""/>
  </r>
  <r>
    <s v="J05602914"/>
    <x v="548"/>
    <x v="52"/>
    <s v="225"/>
    <x v="8"/>
    <x v="9"/>
    <x v="235"/>
    <s v="225/35R19 88W E-LS EXE XL"/>
    <s v="REP"/>
    <s v="OFF TAKE SRI-JAPAN"/>
    <s v="SUMMER"/>
    <s v="2023年4月A表改定"/>
    <m/>
    <n v="53900"/>
    <s v="下市"/>
    <s v=""/>
  </r>
  <r>
    <s v="J05602916"/>
    <x v="549"/>
    <x v="52"/>
    <s v="235"/>
    <x v="8"/>
    <x v="9"/>
    <x v="28"/>
    <s v="235/35R19 91W E-LS EXE XL"/>
    <s v="REP"/>
    <s v="OFF TAKE SRI-JAPAN"/>
    <s v="SUMMER"/>
    <s v="2023年4月A表改定"/>
    <m/>
    <n v="56600"/>
    <s v="下市"/>
    <s v=""/>
  </r>
  <r>
    <s v="J05602918"/>
    <x v="550"/>
    <x v="52"/>
    <s v="245"/>
    <x v="8"/>
    <x v="9"/>
    <x v="29"/>
    <s v="245/35R19 93W E-LS EXE XL"/>
    <s v="REP"/>
    <s v="OFF TAKE SRI-JAPAN"/>
    <s v="SUMMER"/>
    <s v="2023年4月A表改定"/>
    <m/>
    <n v="59200"/>
    <s v="下市"/>
    <s v=""/>
  </r>
  <r>
    <s v="J05602908"/>
    <x v="551"/>
    <x v="52"/>
    <s v="225"/>
    <x v="9"/>
    <x v="9"/>
    <x v="186"/>
    <s v="225/40R19 93W E-LS EXE XL"/>
    <s v="REP"/>
    <s v="OFF TAKE SRI-JAPAN"/>
    <s v="SUMMER"/>
    <s v="2023年4月A表改定"/>
    <m/>
    <n v="51100"/>
    <s v="下市"/>
    <s v=""/>
  </r>
  <r>
    <s v="J05602910"/>
    <x v="552"/>
    <x v="52"/>
    <s v="245"/>
    <x v="9"/>
    <x v="9"/>
    <x v="30"/>
    <s v="245/40R19 98W E-LS EXE XL"/>
    <s v="REP"/>
    <s v="OFF TAKE SRI-JAPAN"/>
    <s v="SUMMER"/>
    <s v="2023年4月A表改定"/>
    <m/>
    <n v="56400"/>
    <s v="下市"/>
    <s v=""/>
  </r>
  <r>
    <s v="J05602906"/>
    <x v="553"/>
    <x v="52"/>
    <s v="245"/>
    <x v="10"/>
    <x v="9"/>
    <x v="33"/>
    <s v="245/45R19 02W E-LS EXE XL"/>
    <s v="REP"/>
    <s v="OFF TAKE SRI-JAPAN"/>
    <s v="SUMMER"/>
    <s v="2023年4月A表改定"/>
    <m/>
    <n v="44200"/>
    <s v="下市"/>
    <s v=""/>
  </r>
  <r>
    <s v="J05602904"/>
    <x v="554"/>
    <x v="52"/>
    <s v="265"/>
    <x v="8"/>
    <x v="10"/>
    <x v="236"/>
    <s v="265/35R18 97W E-LS EXE XL"/>
    <s v="REP"/>
    <s v="OFF TAKE SRI-JAPAN"/>
    <s v="SUMMER"/>
    <s v="2023年4月A表改定"/>
    <m/>
    <n v="53200"/>
    <s v="下市"/>
    <s v=""/>
  </r>
  <r>
    <s v="J05602894"/>
    <x v="555"/>
    <x v="52"/>
    <s v="215"/>
    <x v="9"/>
    <x v="10"/>
    <x v="268"/>
    <s v="215/40R18 89W E-LS EXE XL"/>
    <s v="REP"/>
    <s v="OFF TAKE SRI-JAPAN"/>
    <s v="SUMMER"/>
    <s v="2023年4月A表改定"/>
    <m/>
    <n v="44800"/>
    <s v="下市"/>
    <s v=""/>
  </r>
  <r>
    <s v="J05602896"/>
    <x v="556"/>
    <x v="52"/>
    <s v="225"/>
    <x v="9"/>
    <x v="10"/>
    <x v="37"/>
    <s v="225/40R18 92W E-LS EXE XL"/>
    <s v="REP"/>
    <s v="OFF TAKE SRI-JAPAN"/>
    <s v="SUMMER"/>
    <s v="2023年4月A表改定"/>
    <m/>
    <n v="43800"/>
    <s v="下市"/>
    <s v=""/>
  </r>
  <r>
    <s v="J05602898"/>
    <x v="557"/>
    <x v="52"/>
    <s v="235"/>
    <x v="9"/>
    <x v="10"/>
    <x v="38"/>
    <s v="235/40R18 95W E-LS EXE XL"/>
    <s v="REP"/>
    <s v="OFF TAKE SRI-JAPAN"/>
    <s v="SUMMER"/>
    <s v="2023年4月A表改定"/>
    <m/>
    <n v="45000"/>
    <s v="下市"/>
    <s v=""/>
  </r>
  <r>
    <s v="J05602900"/>
    <x v="558"/>
    <x v="52"/>
    <s v="245"/>
    <x v="9"/>
    <x v="10"/>
    <x v="39"/>
    <s v="245/40R18 97W E-LS EXE XL"/>
    <s v="REP"/>
    <s v="OFF TAKE SRI-JAPAN"/>
    <s v="SUMMER"/>
    <s v="2023年4月A表改定"/>
    <m/>
    <n v="47300"/>
    <s v="下市"/>
    <s v=""/>
  </r>
  <r>
    <s v="J05602902"/>
    <x v="559"/>
    <x v="52"/>
    <s v="255"/>
    <x v="9"/>
    <x v="10"/>
    <x v="190"/>
    <s v="255/40R18 99W E-LS EXE XL"/>
    <s v="REP"/>
    <s v="OFF TAKE SRI-JAPAN"/>
    <s v="SUMMER"/>
    <s v="2023年4月A表改定"/>
    <m/>
    <n v="48800"/>
    <s v="下市"/>
    <s v=""/>
  </r>
  <r>
    <s v="J05602886"/>
    <x v="560"/>
    <x v="52"/>
    <s v="215"/>
    <x v="10"/>
    <x v="10"/>
    <x v="48"/>
    <s v="215/45R18 89W E-LS EXE"/>
    <s v="REP"/>
    <s v="OFF TAKE SRI-JAPAN"/>
    <s v="SUMMER"/>
    <s v="2023年4月A表改定"/>
    <m/>
    <n v="37100"/>
    <s v="下市"/>
    <s v=""/>
  </r>
  <r>
    <s v="J05602888"/>
    <x v="561"/>
    <x v="52"/>
    <s v="225"/>
    <x v="10"/>
    <x v="10"/>
    <x v="40"/>
    <s v="225/45R18 91W E-LS EXE"/>
    <s v="REP"/>
    <s v="OFF TAKE SRI-JAPAN"/>
    <s v="SUMMER"/>
    <s v="2023年4月A表改定"/>
    <m/>
    <n v="36700"/>
    <s v="下市"/>
    <s v=""/>
  </r>
  <r>
    <s v="J05602892"/>
    <x v="562"/>
    <x v="52"/>
    <s v="245"/>
    <x v="10"/>
    <x v="10"/>
    <x v="216"/>
    <s v="245/45R18 00W E-LS EXE XL"/>
    <s v="REP"/>
    <s v="OFF TAKE SRI-JAPAN"/>
    <s v="SUMMER"/>
    <s v="2023年4月A表改定"/>
    <m/>
    <n v="41900"/>
    <s v="下市"/>
    <s v=""/>
  </r>
  <r>
    <s v="J05602884"/>
    <x v="563"/>
    <x v="52"/>
    <s v="235"/>
    <x v="3"/>
    <x v="10"/>
    <x v="64"/>
    <s v="235/50R18 97V E-LS EXE"/>
    <s v="REP"/>
    <s v="OFF TAKE SRI-JAPAN"/>
    <s v="SUMMER"/>
    <s v="2023年4月A表改定"/>
    <m/>
    <n v="33600"/>
    <s v="下市"/>
    <s v=""/>
  </r>
  <r>
    <s v="J05602880"/>
    <x v="564"/>
    <x v="52"/>
    <s v="205"/>
    <x v="9"/>
    <x v="7"/>
    <x v="217"/>
    <s v="205/40R17 84W E-LS EXE XL"/>
    <s v="REP"/>
    <s v="OFF TAKE SRI-JAPAN"/>
    <s v="SUMMER"/>
    <s v="2023年4月A表改定"/>
    <m/>
    <n v="34200"/>
    <s v="下市"/>
    <s v=""/>
  </r>
  <r>
    <s v="J05602882"/>
    <x v="565"/>
    <x v="52"/>
    <s v="215"/>
    <x v="9"/>
    <x v="7"/>
    <x v="238"/>
    <s v="215/40R17 87W E-LS EXE XL"/>
    <s v="REP"/>
    <s v="OFF TAKE SRI-JAPAN"/>
    <s v="SUMMER"/>
    <s v="2023年4月A表改定"/>
    <m/>
    <n v="34500"/>
    <s v="下市"/>
    <s v=""/>
  </r>
  <r>
    <s v="J05602870"/>
    <x v="566"/>
    <x v="52"/>
    <s v="205"/>
    <x v="10"/>
    <x v="7"/>
    <x v="42"/>
    <s v="205/45R17 88W E-LS EXE XL"/>
    <s v="REP"/>
    <s v="OFF TAKE SRI-JAPAN"/>
    <s v="SUMMER"/>
    <s v="2023年4月A表改定"/>
    <m/>
    <n v="30500"/>
    <s v="下市"/>
    <s v=""/>
  </r>
  <r>
    <s v="J05602872"/>
    <x v="567"/>
    <x v="52"/>
    <s v="215"/>
    <x v="10"/>
    <x v="7"/>
    <x v="43"/>
    <s v="215/45R17 91W E-LS EXE XL"/>
    <s v="REP"/>
    <s v="OFF TAKE SRI-JAPAN"/>
    <s v="SUMMER"/>
    <s v="2023年4月A表改定"/>
    <m/>
    <n v="31700"/>
    <s v="下市"/>
    <s v=""/>
  </r>
  <r>
    <s v="J05602874"/>
    <x v="568"/>
    <x v="52"/>
    <s v="225"/>
    <x v="10"/>
    <x v="7"/>
    <x v="44"/>
    <s v="225/45R17 91W E-LS EXE"/>
    <s v="REP"/>
    <s v="OFF TAKE SRI-JAPAN"/>
    <s v="SUMMER"/>
    <s v="2023年4月A表改定"/>
    <m/>
    <n v="33600"/>
    <s v="下市"/>
    <s v=""/>
  </r>
  <r>
    <s v="J05602876"/>
    <x v="569"/>
    <x v="52"/>
    <s v="235"/>
    <x v="10"/>
    <x v="7"/>
    <x v="45"/>
    <s v="235/45R17 94W E-LS EXE"/>
    <s v="REP"/>
    <s v="OFF TAKE SRI-JAPAN"/>
    <s v="SUMMER"/>
    <s v="2023年4月A表改定"/>
    <m/>
    <n v="36600"/>
    <s v="下市"/>
    <s v=""/>
  </r>
  <r>
    <s v="J05602878"/>
    <x v="570"/>
    <x v="52"/>
    <s v="245"/>
    <x v="10"/>
    <x v="7"/>
    <x v="170"/>
    <s v="245/45R17 95W E-LS EXE"/>
    <s v="REP"/>
    <s v="OFF TAKE SRI-JAPAN"/>
    <s v="SUMMER"/>
    <s v="2023年4月A表改定"/>
    <m/>
    <n v="43500"/>
    <s v="下市"/>
    <s v=""/>
  </r>
  <r>
    <s v="J05602864"/>
    <x v="571"/>
    <x v="52"/>
    <s v="205"/>
    <x v="3"/>
    <x v="7"/>
    <x v="46"/>
    <s v="205/50R17 93V E-LS EXE XL"/>
    <s v="REP"/>
    <s v="OFF TAKE SRI-JAPAN"/>
    <s v="SUMMER"/>
    <s v="2023年4月A表改定"/>
    <m/>
    <n v="29400"/>
    <s v="下市"/>
    <s v=""/>
  </r>
  <r>
    <s v="J05602866"/>
    <x v="572"/>
    <x v="52"/>
    <s v="215"/>
    <x v="3"/>
    <x v="7"/>
    <x v="273"/>
    <s v="215/50R17 95V E-LS EXE XL"/>
    <s v="REP"/>
    <s v="OFF TAKE SRI-JAPAN"/>
    <s v="SUMMER"/>
    <s v="2023年4月A表改定"/>
    <m/>
    <n v="32000"/>
    <s v="下市"/>
    <s v=""/>
  </r>
  <r>
    <s v="J05602860"/>
    <x v="573"/>
    <x v="52"/>
    <s v="215"/>
    <x v="5"/>
    <x v="7"/>
    <x v="134"/>
    <s v="215/55R17 94V E-LS EXE"/>
    <s v="REP"/>
    <s v="OFF TAKE SRI-JAPAN"/>
    <s v="SUMMER"/>
    <s v="2023年4月A表改定"/>
    <m/>
    <n v="27400"/>
    <s v="下市"/>
    <s v=""/>
  </r>
  <r>
    <s v="J05602862"/>
    <x v="574"/>
    <x v="52"/>
    <s v="225"/>
    <x v="5"/>
    <x v="7"/>
    <x v="12"/>
    <s v="225/55R17 97V E-LS EXE"/>
    <s v="REP"/>
    <s v="OFF TAKE SRI-JAPAN"/>
    <s v="SUMMER"/>
    <s v="2023年4月A表改定"/>
    <m/>
    <n v="32500"/>
    <s v="下市"/>
    <s v=""/>
  </r>
  <r>
    <s v="J05602854"/>
    <x v="575"/>
    <x v="52"/>
    <s v="165"/>
    <x v="10"/>
    <x v="8"/>
    <x v="274"/>
    <s v="165/45R16 74W E-LS EXE XL"/>
    <s v="REP"/>
    <s v="OFF TAKE SRI-JAPAN"/>
    <s v="SUMMER"/>
    <s v="2023年4月A表改定"/>
    <m/>
    <n v="21700"/>
    <s v="下市"/>
    <s v=""/>
  </r>
  <r>
    <s v="J05602856"/>
    <x v="576"/>
    <x v="52"/>
    <s v="195"/>
    <x v="10"/>
    <x v="8"/>
    <x v="108"/>
    <s v="195/45R16 84W E-LS EXE XL"/>
    <s v="REP"/>
    <s v="OFF TAKE SRI-JAPAN"/>
    <s v="SUMMER"/>
    <s v="2023年4月A表改定"/>
    <m/>
    <n v="23800"/>
    <s v="下市"/>
    <s v=""/>
  </r>
  <r>
    <s v="J05602858"/>
    <x v="577"/>
    <x v="52"/>
    <s v="205"/>
    <x v="10"/>
    <x v="8"/>
    <x v="275"/>
    <s v="205/45R16 87W E-LS EXE XL"/>
    <s v="REP"/>
    <s v="OFF TAKE SRI-JAPAN"/>
    <s v="SUMMER"/>
    <s v="2023年4月A表改定"/>
    <m/>
    <n v="27200"/>
    <s v="下市"/>
    <s v=""/>
  </r>
  <r>
    <s v="J05602852"/>
    <x v="578"/>
    <x v="52"/>
    <s v="205"/>
    <x v="3"/>
    <x v="8"/>
    <x v="276"/>
    <s v="205/50R16 87V E-LS EXE"/>
    <s v="REP"/>
    <s v="OFF TAKE SRI-JAPAN"/>
    <s v="SUMMER"/>
    <s v="2023年4月A表改定"/>
    <m/>
    <n v="25000"/>
    <s v="下市"/>
    <s v=""/>
  </r>
  <r>
    <s v="J05602848"/>
    <x v="579"/>
    <x v="52"/>
    <s v="215"/>
    <x v="5"/>
    <x v="8"/>
    <x v="277"/>
    <s v="215/55R16 93V E-LS EXE"/>
    <s v="REP"/>
    <s v="OFF TAKE SRI-JAPAN"/>
    <s v="SUMMER"/>
    <s v="2023年4月A表改定"/>
    <m/>
    <n v="25800"/>
    <s v="下市"/>
    <s v=""/>
  </r>
  <r>
    <s v="J05602850"/>
    <x v="580"/>
    <x v="52"/>
    <s v="225"/>
    <x v="5"/>
    <x v="8"/>
    <x v="278"/>
    <s v="225/55R16 95V E-LS EXE"/>
    <s v="REP"/>
    <s v="OFF TAKE SRI-JAPAN"/>
    <s v="SUMMER"/>
    <s v="2023年4月A表改定"/>
    <m/>
    <n v="27500"/>
    <s v="下市"/>
    <s v=""/>
  </r>
  <r>
    <s v="J05602832"/>
    <x v="581"/>
    <x v="52"/>
    <s v="175"/>
    <x v="6"/>
    <x v="8"/>
    <x v="279"/>
    <s v="175/60R16 82H E-LS EXE"/>
    <s v="REP"/>
    <s v="OFF TAKE SRI-JAPAN"/>
    <s v="SUMMER"/>
    <s v="2023年4月A表改定"/>
    <m/>
    <n v="18800"/>
    <s v="下市"/>
    <s v=""/>
  </r>
  <r>
    <s v="J05602834"/>
    <x v="582"/>
    <x v="52"/>
    <s v="195"/>
    <x v="6"/>
    <x v="8"/>
    <x v="136"/>
    <s v="195/60R16 89H E-LS EXE"/>
    <s v="REP"/>
    <s v="OFF TAKE SRI-JAPAN"/>
    <s v="SUMMER"/>
    <s v="2023年4月A表改定"/>
    <m/>
    <n v="20600"/>
    <s v="下市"/>
    <s v=""/>
  </r>
  <r>
    <s v="J05602840"/>
    <x v="583"/>
    <x v="52"/>
    <s v="225"/>
    <x v="6"/>
    <x v="8"/>
    <x v="280"/>
    <s v="225/60R16 98H E-LS EXE"/>
    <s v="REP"/>
    <s v="OFF TAKE SRI-JAPAN"/>
    <s v="SUMMER"/>
    <s v="2023年4月A表改定"/>
    <m/>
    <n v="24900"/>
    <n v="26400"/>
    <n v="6.024096385542177E-2"/>
  </r>
  <r>
    <s v="J05602830"/>
    <x v="584"/>
    <x v="52"/>
    <s v="215"/>
    <x v="4"/>
    <x v="8"/>
    <x v="16"/>
    <s v="215/65R16 98H E-LS EXE"/>
    <s v="REP"/>
    <s v="OFF TAKE SRI-JAPAN"/>
    <s v="SUMMER"/>
    <s v="2023年4月A表改定"/>
    <m/>
    <n v="24700"/>
    <s v="下市"/>
    <s v=""/>
  </r>
  <r>
    <s v="J05602824"/>
    <x v="585"/>
    <x v="52"/>
    <s v="195"/>
    <x v="3"/>
    <x v="1"/>
    <x v="281"/>
    <s v="195/50R15 82V E-LS EXE"/>
    <s v="REP"/>
    <s v="OFF TAKE SRI-JAPAN"/>
    <s v="SUMMER"/>
    <s v="2023年4月A表改定"/>
    <m/>
    <n v="19000"/>
    <s v="下市"/>
    <s v=""/>
  </r>
  <r>
    <s v="J05602818"/>
    <x v="586"/>
    <x v="52"/>
    <s v="185"/>
    <x v="5"/>
    <x v="1"/>
    <x v="282"/>
    <s v="185/55R15 82V E-LS EXE"/>
    <s v="REP"/>
    <s v="OFF TAKE SRI-JAPAN"/>
    <s v="SUMMER"/>
    <s v="2023年4月A表改定"/>
    <m/>
    <n v="20400"/>
    <s v="下市"/>
    <s v=""/>
  </r>
  <r>
    <s v="J05602814"/>
    <x v="587"/>
    <x v="52"/>
    <s v="195"/>
    <x v="6"/>
    <x v="1"/>
    <x v="283"/>
    <s v="195/60R15 88H E-LS EXE"/>
    <s v="REP"/>
    <s v="OFF TAKE SRI-JAPAN"/>
    <s v="SUMMER"/>
    <s v="2023年4月A表改定"/>
    <m/>
    <n v="19500"/>
    <s v="下市"/>
    <s v=""/>
  </r>
  <r>
    <s v="J05602802"/>
    <x v="588"/>
    <x v="52"/>
    <s v="175"/>
    <x v="6"/>
    <x v="11"/>
    <x v="284"/>
    <s v="175/60R14 79H E-LS EXE"/>
    <s v="REP"/>
    <s v="OFF TAKE SRI-JAPAN"/>
    <s v="SUMMER"/>
    <s v="2023年4月A表改定"/>
    <m/>
    <n v="15200"/>
    <n v="16300"/>
    <n v="7.2368421052631637E-2"/>
  </r>
  <r>
    <s v="J05602804"/>
    <x v="589"/>
    <x v="52"/>
    <s v="185"/>
    <x v="6"/>
    <x v="11"/>
    <x v="285"/>
    <s v="185/60R14 82H E-LS EXE"/>
    <s v="REP"/>
    <s v="OFF TAKE SRI-JAPAN"/>
    <s v="SUMMER"/>
    <s v="2023年4月A表改定"/>
    <m/>
    <n v="16300"/>
    <n v="17400"/>
    <n v="6.7484662576687171E-2"/>
  </r>
  <r>
    <s v="J05603440"/>
    <x v="590"/>
    <x v="53"/>
    <s v="265"/>
    <x v="8"/>
    <x v="9"/>
    <x v="286"/>
    <s v="265/35R19 94Y E-LS PREMIUM"/>
    <s v="REP"/>
    <s v="OFF TAKE SRI-JAPAN"/>
    <s v="SUMMER"/>
    <s v="2023年4月A表改定"/>
    <m/>
    <n v="65700"/>
    <s v="下市"/>
    <s v=""/>
  </r>
  <r>
    <s v="J05603435"/>
    <x v="591"/>
    <x v="53"/>
    <s v="235"/>
    <x v="9"/>
    <x v="9"/>
    <x v="287"/>
    <s v="235/40R19 92Y E-LS PREMIUM"/>
    <s v="REP"/>
    <s v="OFF TAKE SRI-JAPAN"/>
    <s v="SUMMER"/>
    <s v="2023年4月A表改定"/>
    <m/>
    <n v="53900"/>
    <s v="下市"/>
    <s v=""/>
  </r>
  <r>
    <s v="J05603405"/>
    <x v="592"/>
    <x v="53"/>
    <s v="225"/>
    <x v="9"/>
    <x v="10"/>
    <x v="37"/>
    <s v="225/40R18 88W E-LS PREMIUM"/>
    <s v="REP"/>
    <s v="OFF TAKE SRI-JAPAN"/>
    <s v="SUMMER"/>
    <s v="2023年4月A表改定"/>
    <m/>
    <n v="48600"/>
    <s v="下市"/>
    <s v=""/>
  </r>
  <r>
    <s v="J05603415"/>
    <x v="593"/>
    <x v="53"/>
    <s v="255"/>
    <x v="9"/>
    <x v="10"/>
    <x v="190"/>
    <s v="255/40R18 95W E-LS PREMIUM"/>
    <s v="REP"/>
    <s v="OFF TAKE SRI-JAPAN"/>
    <s v="SUMMER"/>
    <s v="2023年4月A表改定"/>
    <m/>
    <n v="58300"/>
    <s v="下市"/>
    <s v=""/>
  </r>
  <r>
    <s v="J05603393"/>
    <x v="594"/>
    <x v="53"/>
    <s v="215"/>
    <x v="10"/>
    <x v="10"/>
    <x v="48"/>
    <s v="215/45R18 89W E-LS PREMIUM"/>
    <s v="REP"/>
    <s v="OFF TAKE SRI-JAPAN"/>
    <s v="SUMMER"/>
    <s v="2023年4月A表改定"/>
    <m/>
    <n v="39500"/>
    <s v="下市"/>
    <s v=""/>
  </r>
  <r>
    <s v="J05603395"/>
    <x v="595"/>
    <x v="53"/>
    <s v="225"/>
    <x v="10"/>
    <x v="10"/>
    <x v="40"/>
    <s v="225/45R18 91W E-LS PREMIUM"/>
    <s v="REP"/>
    <s v="OFF TAKE SRI-JAPAN"/>
    <s v="SUMMER"/>
    <s v="2023年4月A表改定"/>
    <m/>
    <n v="42300"/>
    <s v="下市"/>
    <s v=""/>
  </r>
  <r>
    <s v="J05603398"/>
    <x v="596"/>
    <x v="53"/>
    <s v="235"/>
    <x v="10"/>
    <x v="10"/>
    <x v="41"/>
    <s v="235/45R18 94W E-LS PREMIUM"/>
    <s v="REP"/>
    <s v="OFF TAKE SRI-JAPAN"/>
    <s v="SUMMER"/>
    <s v="2023年4月A表改定"/>
    <m/>
    <n v="44200"/>
    <s v="下市"/>
    <s v=""/>
  </r>
  <r>
    <s v="J05603390"/>
    <x v="597"/>
    <x v="53"/>
    <s v="235"/>
    <x v="3"/>
    <x v="10"/>
    <x v="64"/>
    <s v="235/50R18 97W E-LS PREMIUM"/>
    <s v="REP"/>
    <s v="OFF TAKE SRI-JAPAN"/>
    <s v="SUMMER"/>
    <s v="2023年4月A表改定"/>
    <m/>
    <n v="37700"/>
    <s v="下市"/>
    <s v=""/>
  </r>
  <r>
    <s v="J05603375"/>
    <x v="598"/>
    <x v="53"/>
    <s v="225"/>
    <x v="10"/>
    <x v="7"/>
    <x v="44"/>
    <s v="225/45R17 91W E-LS PREMIUM"/>
    <s v="REP"/>
    <s v="OFF TAKE SRI-JAPAN"/>
    <s v="SUMMER"/>
    <s v="2023年4月A表改定"/>
    <m/>
    <n v="36300"/>
    <s v="下市"/>
    <s v=""/>
  </r>
  <r>
    <s v="J05603353"/>
    <x v="599"/>
    <x v="53"/>
    <s v="235"/>
    <x v="10"/>
    <x v="7"/>
    <x v="45"/>
    <s v="235/50R17 96V E-LS PLEMIUM"/>
    <s v="REP"/>
    <s v="OFF TAKE SRI-JAPAN"/>
    <s v="SUMMER"/>
    <s v="2023年4月A表改定"/>
    <m/>
    <n v="36200"/>
    <s v="下市"/>
    <s v=""/>
  </r>
  <r>
    <s v="J05603383"/>
    <x v="600"/>
    <x v="53"/>
    <s v="245"/>
    <x v="10"/>
    <x v="7"/>
    <x v="170"/>
    <s v="245/45R17 95W E-LS PREMIUM"/>
    <s v="REP"/>
    <s v="OFF TAKE SRI-JAPAN"/>
    <s v="SUMMER"/>
    <s v="2023年4月A表改定"/>
    <m/>
    <n v="43200"/>
    <s v="下市"/>
    <s v=""/>
  </r>
  <r>
    <s v="J05603365"/>
    <x v="601"/>
    <x v="53"/>
    <s v="225"/>
    <x v="3"/>
    <x v="7"/>
    <x v="47"/>
    <s v="225/50R17 94V E-LS PREMIUM"/>
    <s v="REP"/>
    <s v="OFF TAKE SRI-JAPAN"/>
    <s v="SUMMER"/>
    <s v="2023年4月A表改定"/>
    <m/>
    <n v="34100"/>
    <s v="下市"/>
    <s v=""/>
  </r>
  <r>
    <s v="J05603360"/>
    <x v="602"/>
    <x v="53"/>
    <s v="215"/>
    <x v="5"/>
    <x v="7"/>
    <x v="134"/>
    <s v="215/55R17 94W E-LS PREMIUM"/>
    <s v="REP"/>
    <s v="OFF TAKE SRI-JAPAN"/>
    <s v="SUMMER"/>
    <s v="2023年4月A表改定"/>
    <m/>
    <n v="31900"/>
    <s v="下市"/>
    <s v=""/>
  </r>
  <r>
    <s v="J05603345"/>
    <x v="603"/>
    <x v="53"/>
    <s v="215"/>
    <x v="5"/>
    <x v="8"/>
    <x v="277"/>
    <s v="215/55R16 93V E-LS PREMIUM"/>
    <s v="REP"/>
    <s v="OFF TAKE SRI-JAPAN"/>
    <s v="SUMMER"/>
    <s v="2023年4月A表改定"/>
    <m/>
    <n v="28000"/>
    <s v="下市"/>
    <s v=""/>
  </r>
  <r>
    <s v="J05603325"/>
    <x v="604"/>
    <x v="53"/>
    <s v="205"/>
    <x v="6"/>
    <x v="8"/>
    <x v="62"/>
    <s v="205/60R16 92H E-LS PREMIUM"/>
    <s v="REP"/>
    <s v="OFF TAKE SRI-JAPAN"/>
    <s v="SUMMER"/>
    <s v="2023年4月A表改定"/>
    <m/>
    <n v="25000"/>
    <s v="下市"/>
    <s v=""/>
  </r>
  <r>
    <s v="J05603330"/>
    <x v="605"/>
    <x v="53"/>
    <s v="215"/>
    <x v="6"/>
    <x v="8"/>
    <x v="15"/>
    <s v="215/60R16 95H E-LS PREMIUM"/>
    <s v="REP"/>
    <s v="OFF TAKE SRI-JAPAN"/>
    <s v="SUMMER"/>
    <s v="2023年4月A表改定"/>
    <m/>
    <n v="25700"/>
    <s v="下市"/>
    <s v=""/>
  </r>
  <r>
    <s v="J05603335"/>
    <x v="606"/>
    <x v="53"/>
    <s v="225"/>
    <x v="6"/>
    <x v="8"/>
    <x v="280"/>
    <s v="225/60R16 98H E-LS PREMIUM"/>
    <s v="REP"/>
    <s v="OFF TAKE SRI-JAPAN"/>
    <s v="SUMMER"/>
    <s v="2023年4月A表改定"/>
    <m/>
    <n v="26800"/>
    <s v="下市"/>
    <s v=""/>
  </r>
  <r>
    <s v="J05603310"/>
    <x v="607"/>
    <x v="53"/>
    <s v="195"/>
    <x v="4"/>
    <x v="1"/>
    <x v="141"/>
    <s v="195/65R15 91H E-LS PREMIUM"/>
    <s v="REP"/>
    <s v="OFF TAKE SRI-JAPAN"/>
    <s v="SUMMER"/>
    <s v="2023年4月A表改定"/>
    <m/>
    <n v="19900"/>
    <s v="下市"/>
    <s v=""/>
  </r>
  <r>
    <s v="J05603315"/>
    <x v="608"/>
    <x v="53"/>
    <s v="205"/>
    <x v="4"/>
    <x v="1"/>
    <x v="288"/>
    <s v="205/65R15 94H E-LS PREMIUM"/>
    <s v="REP"/>
    <s v="OFF TAKE SRI-JAPAN"/>
    <s v="SUMMER"/>
    <s v="2023年4月A表改定"/>
    <m/>
    <n v="21500"/>
    <s v="下市"/>
    <s v=""/>
  </r>
  <r>
    <s v="J05603320"/>
    <x v="609"/>
    <x v="53"/>
    <s v="215"/>
    <x v="4"/>
    <x v="1"/>
    <x v="289"/>
    <s v="215/65R15 96H E-LS PREMIUM"/>
    <s v="REP"/>
    <s v="OFF TAKE SRI-JAPAN"/>
    <s v="SUMMER"/>
    <s v="2023年4月A表改定"/>
    <m/>
    <n v="24300"/>
    <s v="下市"/>
    <s v=""/>
  </r>
  <r>
    <s v="J05604127"/>
    <x v="610"/>
    <x v="54"/>
    <s v="255"/>
    <x v="8"/>
    <x v="13"/>
    <x v="21"/>
    <s v="255/35R20 93W E-LS2000 HB2"/>
    <s v="REP"/>
    <s v="OFF TAKE SRI-JAPAN"/>
    <s v="SUMMER"/>
    <s v="2023年4月A表改定"/>
    <m/>
    <n v="78400"/>
    <s v="下市"/>
    <s v=""/>
  </r>
  <r>
    <s v="J05604055"/>
    <x v="611"/>
    <x v="54"/>
    <s v="195"/>
    <x v="9"/>
    <x v="7"/>
    <x v="290"/>
    <s v="195/40R17 81W E-LS2000 HB2 XL"/>
    <s v="REP"/>
    <s v="OFF TAKE SRI-JAPAN"/>
    <s v="SUMMER"/>
    <s v="2023年4月A表改定"/>
    <m/>
    <n v="32400"/>
    <s v="下市"/>
    <s v=""/>
  </r>
  <r>
    <s v="J05604079"/>
    <x v="612"/>
    <x v="54"/>
    <s v="235"/>
    <x v="3"/>
    <x v="7"/>
    <x v="291"/>
    <s v="235/50R17 96V E-LS2000 HB2"/>
    <s v="REP"/>
    <s v="OFF TAKE SRI-JAPAN"/>
    <s v="SUMMER"/>
    <s v="2023年4月A表改定"/>
    <m/>
    <n v="35000"/>
    <s v="下市"/>
    <s v=""/>
  </r>
  <r>
    <s v="J05604048"/>
    <x v="613"/>
    <x v="54"/>
    <s v="165"/>
    <x v="3"/>
    <x v="8"/>
    <x v="292"/>
    <s v="165/50R16 75V E-LS2000 HB2"/>
    <s v="REP"/>
    <s v="OFF TAKE SRI-JAPAN"/>
    <s v="SUMMER"/>
    <s v="2023年4月A表改定"/>
    <m/>
    <n v="20200"/>
    <s v="下市"/>
    <s v=""/>
  </r>
  <r>
    <s v="J05604031"/>
    <x v="614"/>
    <x v="54"/>
    <s v="165"/>
    <x v="3"/>
    <x v="1"/>
    <x v="293"/>
    <s v="165/50R15 73V E-LS2000 HB2"/>
    <s v="REP"/>
    <s v="OFF TAKE SRI-JAPAN"/>
    <s v="SUMMER"/>
    <s v="2023年4月A表改定"/>
    <m/>
    <n v="16800"/>
    <s v="下市"/>
    <s v=""/>
  </r>
  <r>
    <s v="J05604035"/>
    <x v="615"/>
    <x v="54"/>
    <s v="165"/>
    <x v="5"/>
    <x v="1"/>
    <x v="55"/>
    <s v="165/55R15 75V E-LS2000 HB2"/>
    <s v="REP"/>
    <s v="OFF TAKE SRI-JAPAN"/>
    <s v="SUMMER"/>
    <s v="2023年4月A表改定"/>
    <m/>
    <n v="15700"/>
    <s v="下市"/>
    <s v=""/>
  </r>
  <r>
    <s v="J05604027"/>
    <x v="616"/>
    <x v="54"/>
    <s v="155"/>
    <x v="5"/>
    <x v="11"/>
    <x v="294"/>
    <s v="155/55R14 69V E-LS2000 HB2"/>
    <s v="REP"/>
    <s v="OFF TAKE SRI-JAPAN"/>
    <s v="SUMMER"/>
    <s v="2023年4月A表改定"/>
    <m/>
    <n v="12900"/>
    <s v="下市"/>
    <s v=""/>
  </r>
  <r>
    <s v="J05604029"/>
    <x v="617"/>
    <x v="54"/>
    <s v="165"/>
    <x v="5"/>
    <x v="11"/>
    <x v="54"/>
    <s v="165/55R14 72V E-LS2000 HB2"/>
    <s v="REP"/>
    <s v="OFF TAKE SRI-JAPAN"/>
    <s v="SUMMER"/>
    <s v="2023年4月A表改定"/>
    <m/>
    <n v="14600"/>
    <s v="下市"/>
    <s v=""/>
  </r>
  <r>
    <s v="J05602569"/>
    <x v="618"/>
    <x v="10"/>
    <s v="265"/>
    <x v="8"/>
    <x v="10"/>
    <x v="236"/>
    <s v="265/35R18 93W REV RS-02"/>
    <s v="REP"/>
    <s v="OFF TAKE SRI-JAPAN"/>
    <s v="SUMMER"/>
    <s v="追加"/>
    <m/>
    <n v="42700"/>
    <s v="下市"/>
    <s v=""/>
  </r>
  <r>
    <s v="J05602551"/>
    <x v="619"/>
    <x v="10"/>
    <s v="245"/>
    <x v="9"/>
    <x v="7"/>
    <x v="50"/>
    <s v="245/40R17 91W REV RS-02"/>
    <s v="REP"/>
    <s v="OFF TAKE SRI-JAPAN"/>
    <s v="SUMMER"/>
    <s v="追加"/>
    <m/>
    <n v="30700"/>
    <s v="下市"/>
    <s v=""/>
  </r>
  <r>
    <s v="544344"/>
    <x v="620"/>
    <x v="55"/>
    <s v="255"/>
    <x v="8"/>
    <x v="10"/>
    <x v="35"/>
    <s v="255/35R18 90W EAGLE RS SPT S-SPEC FP"/>
    <s v="REP"/>
    <s v="OFF TAKE SRI-JAPAN"/>
    <s v="SUMMER"/>
    <s v="2023年4月A表改定"/>
    <m/>
    <n v="62000"/>
    <n v="63900"/>
    <n v="3.0645161290322687E-2"/>
  </r>
  <r>
    <s v="544345"/>
    <x v="621"/>
    <x v="55"/>
    <s v="265"/>
    <x v="8"/>
    <x v="10"/>
    <x v="236"/>
    <s v="265/35R18 93W EAGLE RS SPT S-SPEC FP"/>
    <s v="REP"/>
    <s v="OFF TAKE SRI-JAPAN"/>
    <s v="SUMMER"/>
    <s v="2023年4月A表改定"/>
    <m/>
    <n v="65200"/>
    <n v="67200"/>
    <n v="3.0674846625766916E-2"/>
  </r>
  <r>
    <s v="544346"/>
    <x v="622"/>
    <x v="55"/>
    <s v="285"/>
    <x v="8"/>
    <x v="10"/>
    <x v="189"/>
    <s v="285/35R18 97W EAGLE RS SPT S-SPEC FP"/>
    <s v="REP"/>
    <s v="OFF TAKE SRI-JAPAN"/>
    <s v="SUMMER"/>
    <s v="2023年4月A表改定"/>
    <m/>
    <n v="69400"/>
    <n v="71500"/>
    <n v="3.0259365994236287E-2"/>
  </r>
  <r>
    <s v="544347"/>
    <x v="623"/>
    <x v="55"/>
    <s v="225"/>
    <x v="9"/>
    <x v="10"/>
    <x v="37"/>
    <s v="225/40R18 88W EAGLE RS SPT S-SPEC FP"/>
    <s v="REP"/>
    <s v="OFF TAKE SRI-JAPAN"/>
    <s v="SUMMER"/>
    <s v="2023年4月A表改定"/>
    <m/>
    <n v="54000"/>
    <n v="55600"/>
    <n v="2.9629629629629672E-2"/>
  </r>
  <r>
    <s v="544348"/>
    <x v="624"/>
    <x v="55"/>
    <s v="235"/>
    <x v="9"/>
    <x v="10"/>
    <x v="38"/>
    <s v="235/40R18 91W EAGLE RS SPT S-SPEC FP"/>
    <s v="REP"/>
    <s v="OFF TAKE SRI-JAPAN"/>
    <s v="SUMMER"/>
    <s v="2023年4月A表改定"/>
    <m/>
    <n v="54500"/>
    <n v="56100"/>
    <n v="2.9357798165137616E-2"/>
  </r>
  <r>
    <s v="544349"/>
    <x v="625"/>
    <x v="55"/>
    <s v="245"/>
    <x v="9"/>
    <x v="10"/>
    <x v="39"/>
    <s v="245/40R18 93W EAGLE RS SPT S-SPEC FP"/>
    <s v="REP"/>
    <s v="OFF TAKE SRI-JAPAN"/>
    <s v="SUMMER"/>
    <s v="2023年4月A表改定"/>
    <m/>
    <n v="57200"/>
    <n v="58900"/>
    <n v="2.9720279720279796E-2"/>
  </r>
  <r>
    <s v="544350"/>
    <x v="626"/>
    <x v="55"/>
    <s v="215"/>
    <x v="9"/>
    <x v="7"/>
    <x v="238"/>
    <s v="215/40R17 83W EAGLE RS SPT S-SPEC FP"/>
    <s v="REP"/>
    <s v="OFF TAKE SRI-JAPAN"/>
    <s v="SUMMER"/>
    <s v="2023年4月A表改定"/>
    <m/>
    <n v="41600"/>
    <n v="43300"/>
    <n v="4.0865384615384581E-2"/>
  </r>
  <r>
    <s v="544351"/>
    <x v="627"/>
    <x v="55"/>
    <s v="235"/>
    <x v="9"/>
    <x v="7"/>
    <x v="52"/>
    <s v="235/40R17 90W EAGLE RS SPT S-SPEC FP"/>
    <s v="REP"/>
    <s v="OFF TAKE SRI-JAPAN"/>
    <s v="SUMMER"/>
    <s v="2023年4月A表改定"/>
    <m/>
    <n v="45600"/>
    <n v="47400"/>
    <n v="3.9473684210526327E-2"/>
  </r>
  <r>
    <s v="544352"/>
    <x v="628"/>
    <x v="55"/>
    <s v="245"/>
    <x v="9"/>
    <x v="7"/>
    <x v="50"/>
    <s v="245/40R17 91W EAGLE RS SPT S-SPEC FP"/>
    <s v="REP"/>
    <s v="OFF TAKE SRI-JAPAN"/>
    <s v="SUMMER"/>
    <s v="2023年4月A表改定"/>
    <m/>
    <n v="47600"/>
    <n v="49500"/>
    <n v="3.9915966386554702E-2"/>
  </r>
  <r>
    <s v="544353"/>
    <x v="629"/>
    <x v="55"/>
    <s v="255"/>
    <x v="9"/>
    <x v="7"/>
    <x v="51"/>
    <s v="255/40R17 94W EAGLE RS SPT S-SPEC FP"/>
    <s v="REP"/>
    <s v="OFF TAKE SRI-JAPAN"/>
    <s v="SUMMER"/>
    <s v="2023年4月A表改定"/>
    <m/>
    <n v="50600"/>
    <n v="52600"/>
    <n v="3.9525691699604737E-2"/>
  </r>
  <r>
    <s v="544343"/>
    <x v="630"/>
    <x v="55"/>
    <s v="215"/>
    <x v="10"/>
    <x v="7"/>
    <x v="43"/>
    <s v="215/45R17 87W EAGLE RS SPT S-SPEC FP"/>
    <s v="REP"/>
    <s v="OFF TAKE SRI-JAPAN"/>
    <s v="SUMMER"/>
    <s v="2023年4月A表改定"/>
    <m/>
    <n v="39800"/>
    <n v="41400"/>
    <n v="4.020100502512558E-2"/>
  </r>
  <r>
    <s v="544354"/>
    <x v="631"/>
    <x v="55"/>
    <s v="225"/>
    <x v="10"/>
    <x v="7"/>
    <x v="44"/>
    <s v="225/45R17 90W EAGLE RS SPT S-SPEC FP"/>
    <s v="REP"/>
    <s v="OFF TAKE SRI-JAPAN"/>
    <s v="SUMMER"/>
    <s v="2023年4月A表改定"/>
    <m/>
    <n v="42100"/>
    <n v="43800"/>
    <n v="4.0380047505938155E-2"/>
  </r>
  <r>
    <s v="544355"/>
    <x v="632"/>
    <x v="55"/>
    <s v="235"/>
    <x v="10"/>
    <x v="7"/>
    <x v="45"/>
    <s v="235/45R17 93W EAGLE RS SPT S-SPEC FP"/>
    <s v="REP"/>
    <s v="OFF TAKE SRI-JAPAN"/>
    <s v="SUMMER"/>
    <s v="2023年4月A表改定"/>
    <m/>
    <n v="45100"/>
    <n v="46900"/>
    <n v="3.9911308203991025E-2"/>
  </r>
  <r>
    <s v="580424"/>
    <x v="633"/>
    <x v="55"/>
    <s v="255"/>
    <x v="10"/>
    <x v="7"/>
    <x v="295"/>
    <s v="255/45R17 102W EAG RS SPT S-SPEC XL FP"/>
    <s v="REP"/>
    <s v="OFF TAKE SRI-JAPAN"/>
    <s v="SUMMER"/>
    <s v="2023年4月A表改定"/>
    <m/>
    <n v="50000"/>
    <n v="52000"/>
    <n v="4.0000000000000036E-2"/>
  </r>
  <r>
    <s v="580423"/>
    <x v="634"/>
    <x v="55"/>
    <s v="225"/>
    <x v="3"/>
    <x v="7"/>
    <x v="47"/>
    <s v="225/50R17 98W EAG RS SPT S-SPEC XL FP"/>
    <s v="REP"/>
    <s v="OFF TAKE SRI-JAPAN"/>
    <s v="SUMMER"/>
    <s v="2023年4月A表改定"/>
    <m/>
    <n v="39700"/>
    <n v="41300"/>
    <n v="4.0302267002518821E-2"/>
  </r>
  <r>
    <s v="543363"/>
    <x v="635"/>
    <x v="55"/>
    <s v="195"/>
    <x v="3"/>
    <x v="8"/>
    <x v="270"/>
    <s v="195/50R16 84V EAGLE RS SPT S-SPEC FP"/>
    <s v="REP"/>
    <s v="OFF TAKE SRI-JAPAN"/>
    <s v="SUMMER"/>
    <s v="2023年4月A表改定"/>
    <m/>
    <n v="28200"/>
    <n v="29600"/>
    <n v="4.9645390070921946E-2"/>
  </r>
  <r>
    <s v="544356"/>
    <x v="636"/>
    <x v="55"/>
    <s v="205"/>
    <x v="3"/>
    <x v="8"/>
    <x v="276"/>
    <s v="205/50R16 87V EAGLE RS SPT S-SPEC FP"/>
    <s v="REP"/>
    <s v="OFF TAKE SRI-JAPAN"/>
    <s v="SUMMER"/>
    <s v="2023年4月A表改定"/>
    <m/>
    <n v="30400"/>
    <n v="31900"/>
    <n v="4.9342105263157965E-2"/>
  </r>
  <r>
    <s v="544397"/>
    <x v="637"/>
    <x v="55"/>
    <s v="225"/>
    <x v="3"/>
    <x v="8"/>
    <x v="296"/>
    <s v="225/50R16 92V EAGLE RS SPT S-SPEC FP"/>
    <s v="REP"/>
    <s v="OFF TAKE SRI-JAPAN"/>
    <s v="SUMMER"/>
    <s v="2023年4月A表改定"/>
    <m/>
    <n v="34200"/>
    <n v="35900"/>
    <n v="4.9707602339181367E-2"/>
  </r>
  <r>
    <s v="544398"/>
    <x v="638"/>
    <x v="55"/>
    <s v="205"/>
    <x v="5"/>
    <x v="8"/>
    <x v="135"/>
    <s v="205/55R16 89V EAGLE RS SPT S-SPEC FP"/>
    <s v="REP"/>
    <s v="OFF TAKE SRI-JAPAN"/>
    <s v="SUMMER"/>
    <s v="2023年4月A表改定"/>
    <m/>
    <n v="30200"/>
    <n v="31700"/>
    <n v="4.9668874172185351E-2"/>
  </r>
  <r>
    <s v="544399"/>
    <x v="639"/>
    <x v="55"/>
    <s v="195"/>
    <x v="3"/>
    <x v="1"/>
    <x v="281"/>
    <s v="195/50R15 82V EAGLE RS SPT S-SPEC FP"/>
    <s v="REP"/>
    <s v="OFF TAKE SRI-JAPAN"/>
    <s v="SUMMER"/>
    <s v="2023年4月A表改定"/>
    <m/>
    <n v="23100"/>
    <n v="24500"/>
    <n v="6.0606060606060552E-2"/>
  </r>
  <r>
    <s v="544400"/>
    <x v="640"/>
    <x v="55"/>
    <s v="195"/>
    <x v="5"/>
    <x v="1"/>
    <x v="56"/>
    <s v="195/55R15 84V EAGLE RS SPT S-SPEC FP"/>
    <s v="REP"/>
    <s v="OFF TAKE SRI-JAPAN"/>
    <s v="SUMMER"/>
    <s v="2023年4月A表改定"/>
    <m/>
    <n v="22800"/>
    <n v="24200"/>
    <n v="6.1403508771929793E-2"/>
  </r>
  <r>
    <s v="544401"/>
    <x v="641"/>
    <x v="55"/>
    <s v="165"/>
    <x v="5"/>
    <x v="11"/>
    <x v="54"/>
    <s v="165/55R14 72V EAGLE RS SPT S-SPEC FP"/>
    <s v="REP"/>
    <s v="OFF TAKE SRI-JAPAN"/>
    <s v="SUMMER"/>
    <s v="2023年4月A表改定"/>
    <m/>
    <n v="17300"/>
    <n v="18500"/>
    <n v="6.9364161849710948E-2"/>
  </r>
  <r>
    <s v="544403"/>
    <x v="642"/>
    <x v="55"/>
    <s v="185"/>
    <x v="6"/>
    <x v="11"/>
    <x v="285"/>
    <s v="185/60R14 82H EAGLE RS SPT S-SPEC"/>
    <s v="REP"/>
    <s v="OFF TAKE SRI-JAPAN"/>
    <s v="SUMMER"/>
    <s v="2023年4月A表改定"/>
    <m/>
    <n v="18500"/>
    <n v="19800"/>
    <n v="7.0270270270270219E-2"/>
  </r>
  <r>
    <s v="J05624749"/>
    <x v="643"/>
    <x v="56"/>
    <s v="245"/>
    <x v="10"/>
    <x v="13"/>
    <x v="174"/>
    <s v="245/45R20 99V EAG RSA DODGE ｵ"/>
    <s v="REP"/>
    <s v="CHILE"/>
    <s v="SUMMER"/>
    <s v="2023年4月A表改定"/>
    <m/>
    <n v="91800"/>
    <n v="91800"/>
    <n v="0"/>
  </r>
  <r>
    <s v="J05624756"/>
    <x v="644"/>
    <x v="56"/>
    <s v="255"/>
    <x v="10"/>
    <x v="13"/>
    <x v="24"/>
    <s v="255/45R20 01W EAG RSA EMT CHE ｵ"/>
    <s v="REP"/>
    <s v="UNITED STATES"/>
    <s v="SUMMER"/>
    <s v="2023年4月A表改定"/>
    <m/>
    <n v="93800"/>
    <n v="93800"/>
    <n v="0"/>
  </r>
  <r>
    <s v="J05624754"/>
    <x v="645"/>
    <x v="56"/>
    <s v="255"/>
    <x v="3"/>
    <x v="13"/>
    <x v="25"/>
    <s v="P255/50R20 04V EAG RSA ｵ"/>
    <s v="REP"/>
    <s v="CHILE"/>
    <s v="SUMMER"/>
    <s v="2023年4月A表改定"/>
    <m/>
    <n v="67800"/>
    <s v="下市"/>
    <s v=""/>
  </r>
  <r>
    <s v="J05624767"/>
    <x v="646"/>
    <x v="56"/>
    <s v="245"/>
    <x v="10"/>
    <x v="9"/>
    <x v="33"/>
    <s v="P245/45R19 98V EAG RS-A2        ｵ"/>
    <s v="REP"/>
    <s v="UNITED STATES"/>
    <s v="SUMMER"/>
    <s v="2023年4月A表改定"/>
    <m/>
    <n v="55300"/>
    <n v="55300"/>
    <n v="0"/>
  </r>
  <r>
    <s v="J05600032"/>
    <x v="647"/>
    <x v="56"/>
    <s v="235"/>
    <x v="5"/>
    <x v="10"/>
    <x v="66"/>
    <s v="235/55R18 99H EAG RSA HARRIER ｵ"/>
    <s v="REP"/>
    <s v="OFF TAKE SRI-JAPAN"/>
    <s v="SUMMER"/>
    <s v="2023年4月A表改定"/>
    <m/>
    <n v="42300"/>
    <n v="44000"/>
    <n v="4.0189125295508221E-2"/>
  </r>
  <r>
    <s v="J05622389"/>
    <x v="648"/>
    <x v="56"/>
    <s v="235"/>
    <x v="5"/>
    <x v="7"/>
    <x v="13"/>
    <s v="P235/55R17 98W EAG RSA"/>
    <s v="REP"/>
    <s v="UNITED STATES"/>
    <s v="SUMMER"/>
    <s v="追加"/>
    <m/>
    <n v="39600"/>
    <n v="39600"/>
    <n v="0"/>
  </r>
  <r>
    <s v="J05624766"/>
    <x v="649"/>
    <x v="57"/>
    <s v="245"/>
    <x v="10"/>
    <x v="13"/>
    <x v="174"/>
    <s v="245/45R20 99Y EAG RS-A2 CH ｵ"/>
    <s v="REP"/>
    <s v="UNITED STATES"/>
    <s v="SUMMER"/>
    <s v="2023年4月A表改定"/>
    <m/>
    <n v="101100"/>
    <n v="101100"/>
    <n v="0"/>
  </r>
  <r>
    <s v="J05601425"/>
    <x v="650"/>
    <x v="58"/>
    <s v="195"/>
    <x v="12"/>
    <x v="1"/>
    <x v="297"/>
    <s v="195/70R15 92H EAG RV"/>
    <s v="REP"/>
    <s v="OFF TAKE SRI-JAPAN"/>
    <s v="SUMMER"/>
    <s v="2023年4月A表改定"/>
    <m/>
    <n v="17600"/>
    <n v="18800"/>
    <n v="6.8181818181818121E-2"/>
  </r>
  <r>
    <s v="J05601435"/>
    <x v="651"/>
    <x v="58"/>
    <s v="215"/>
    <x v="12"/>
    <x v="1"/>
    <x v="152"/>
    <s v="215/70R15 98H EAG RV"/>
    <s v="REP"/>
    <s v="OFF TAKE SRI-JAPAN"/>
    <s v="SUMMER"/>
    <s v="2023年4月A表改定"/>
    <m/>
    <n v="20500"/>
    <n v="21900"/>
    <n v="6.8292682926829329E-2"/>
  </r>
  <r>
    <s v="J05601415"/>
    <x v="652"/>
    <x v="58"/>
    <s v="195"/>
    <x v="12"/>
    <x v="11"/>
    <x v="103"/>
    <s v="195/70R14 91H EAG RV"/>
    <s v="REP"/>
    <s v="OFF TAKE SRI-JAPAN"/>
    <s v="SUMMER"/>
    <s v="追加"/>
    <m/>
    <n v="13300"/>
    <s v="下市"/>
    <s v=""/>
  </r>
  <r>
    <s v="J05601420"/>
    <x v="653"/>
    <x v="58"/>
    <s v="205"/>
    <x v="12"/>
    <x v="11"/>
    <x v="298"/>
    <s v="205/70R14 94H EAG RV"/>
    <s v="REP"/>
    <s v="OFF TAKE SRI-JAPAN"/>
    <s v="SUMMER"/>
    <s v="2023年4月A表改定"/>
    <m/>
    <n v="17600"/>
    <n v="18800"/>
    <n v="6.8181818181818121E-2"/>
  </r>
  <r>
    <s v="543368"/>
    <x v="654"/>
    <x v="11"/>
    <s v="245"/>
    <x v="8"/>
    <x v="13"/>
    <x v="202"/>
    <s v="245/35R20 95W EAGLE RVF XL FP"/>
    <s v="MAR, TOY"/>
    <s v="OFF TAKE SRI-JAPAN"/>
    <s v="SUMMER"/>
    <s v="2023年4月A表改定"/>
    <s v="〇"/>
    <n v="74800"/>
    <n v="71000"/>
    <n v="-5.0802139037433136E-2"/>
  </r>
  <r>
    <s v="J05605062"/>
    <x v="655"/>
    <x v="11"/>
    <s v="245"/>
    <x v="9"/>
    <x v="9"/>
    <x v="30"/>
    <s v="245/40R19 98W EAG RVF XL"/>
    <s v="MAR, TOY"/>
    <s v="OFF TAKE SRI-JAPAN"/>
    <s v="SUMMER"/>
    <s v="2023年4月A表改定"/>
    <s v="〇"/>
    <n v="56800"/>
    <n v="56600"/>
    <n v="-3.5211267605633756E-3"/>
  </r>
  <r>
    <s v="J05605060"/>
    <x v="656"/>
    <x v="11"/>
    <s v="225"/>
    <x v="10"/>
    <x v="9"/>
    <x v="32"/>
    <s v="225/45R19 96W EAG RVF XL"/>
    <s v="MAR, TOY"/>
    <s v="OFF TAKE SRI-JAPAN"/>
    <s v="SUMMER"/>
    <s v="2023年4月A表改定"/>
    <s v="〇"/>
    <n v="40800"/>
    <n v="41700"/>
    <n v="2.2058823529411686E-2"/>
  </r>
  <r>
    <s v="J05605053"/>
    <x v="657"/>
    <x v="11"/>
    <s v="215"/>
    <x v="10"/>
    <x v="10"/>
    <x v="48"/>
    <s v="215/45R18 93V EAG RVF      XL"/>
    <s v="MAR, TOY"/>
    <s v="OFF TAKE SRI-JAPAN"/>
    <s v="SUMMER"/>
    <s v="2023年4月A表改定"/>
    <s v="〇"/>
    <n v="37100"/>
    <n v="39000"/>
    <n v="5.1212938005390729E-2"/>
  </r>
  <r>
    <s v="543367"/>
    <x v="658"/>
    <x v="11"/>
    <s v="215"/>
    <x v="3"/>
    <x v="10"/>
    <x v="299"/>
    <s v="215/50R18 92V EAGLE RVF FP"/>
    <s v="REP"/>
    <s v="OFF TAKE SRI-JAPAN"/>
    <s v="SUMMER"/>
    <s v="2023年4月A表改定"/>
    <m/>
    <n v="32200"/>
    <n v="33800"/>
    <n v="4.9689440993788914E-2"/>
  </r>
  <r>
    <s v="J05605050"/>
    <x v="659"/>
    <x v="11"/>
    <s v="225"/>
    <x v="3"/>
    <x v="10"/>
    <x v="148"/>
    <s v="225/50R18 99V EAG RVF XL"/>
    <s v="MAR, TOY"/>
    <s v="OFF TAKE SRI-JAPAN"/>
    <s v="SUMMER"/>
    <s v="2023年4月A表改定"/>
    <s v="〇"/>
    <n v="34000"/>
    <n v="36800"/>
    <n v="8.2352941176470518E-2"/>
  </r>
  <r>
    <s v="J05605052"/>
    <x v="660"/>
    <x v="11"/>
    <s v="235"/>
    <x v="3"/>
    <x v="10"/>
    <x v="64"/>
    <s v="235/50R18 01W EAG RVF XL"/>
    <s v="MAR, TOY"/>
    <s v="OFF TAKE SRI-JAPAN"/>
    <s v="SUMMER"/>
    <s v="2023年4月A表改定"/>
    <s v="〇"/>
    <n v="33600"/>
    <n v="35300"/>
    <n v="5.0595238095238138E-2"/>
  </r>
  <r>
    <s v="J05605046"/>
    <x v="661"/>
    <x v="11"/>
    <s v="215"/>
    <x v="5"/>
    <x v="10"/>
    <x v="149"/>
    <s v="215/55R18 99V EAG RVF XL"/>
    <s v="REP"/>
    <s v="OFF TAKE SRI-JAPAN"/>
    <s v="SUMMER"/>
    <s v="2023年4月A表改定"/>
    <m/>
    <n v="33600"/>
    <n v="35300"/>
    <n v="5.0595238095238138E-2"/>
  </r>
  <r>
    <s v="J05605048"/>
    <x v="662"/>
    <x v="11"/>
    <s v="225"/>
    <x v="5"/>
    <x v="10"/>
    <x v="65"/>
    <s v="225/55R18 02V EAG RVF XL"/>
    <s v="MAR, TOY"/>
    <s v="OFF TAKE SRI-JAPAN"/>
    <s v="SUMMER"/>
    <s v="2023年4月A表改定"/>
    <s v="〇"/>
    <n v="34600"/>
    <n v="36300"/>
    <n v="4.9132947976878505E-2"/>
  </r>
  <r>
    <s v="J05605034"/>
    <x v="663"/>
    <x v="11"/>
    <s v="205"/>
    <x v="5"/>
    <x v="7"/>
    <x v="300"/>
    <s v="205/55R17 95V EAG RVF XL"/>
    <s v="MAR, TOY"/>
    <s v="OFF TAKE SRI-JAPAN"/>
    <s v="SUMMER"/>
    <s v="2023年4月A表改定"/>
    <s v="〇"/>
    <n v="28800"/>
    <n v="29400"/>
    <n v="2.0833333333333259E-2"/>
  </r>
  <r>
    <s v="J05605036"/>
    <x v="664"/>
    <x v="11"/>
    <s v="215"/>
    <x v="5"/>
    <x v="7"/>
    <x v="134"/>
    <s v="215/55R17 98V EAG RVF XL"/>
    <s v="TOY"/>
    <s v="OFF TAKE SRI-JAPAN"/>
    <s v="SUMMER"/>
    <s v="2023年4月A表改定"/>
    <s v="〇"/>
    <n v="27600"/>
    <n v="29000"/>
    <n v="5.0724637681159424E-2"/>
  </r>
  <r>
    <s v="J05605032"/>
    <x v="665"/>
    <x v="11"/>
    <s v="215"/>
    <x v="6"/>
    <x v="7"/>
    <x v="14"/>
    <s v="215/60R17 00H EAG RVF XL"/>
    <s v="TOY"/>
    <s v="OFF TAKE SRI-JAPAN"/>
    <s v="SUMMER"/>
    <s v="2023年4月A表改定"/>
    <s v="〇"/>
    <n v="25600"/>
    <n v="26200"/>
    <n v="2.34375E-2"/>
  </r>
  <r>
    <s v="543366"/>
    <x v="666"/>
    <x v="11"/>
    <s v="225"/>
    <x v="6"/>
    <x v="7"/>
    <x v="76"/>
    <s v="225/60R17 99H EAGLE RVF"/>
    <s v="TOY"/>
    <s v="OFF TAKE SRI-JAPAN"/>
    <s v="SUMMER"/>
    <s v="2023年4月A表改定"/>
    <s v="〇"/>
    <n v="28100"/>
    <n v="27600"/>
    <n v="-1.7793594306049876E-2"/>
  </r>
  <r>
    <s v="J05605070"/>
    <x v="667"/>
    <x v="11"/>
    <s v="205"/>
    <x v="6"/>
    <x v="8"/>
    <x v="62"/>
    <s v="205/60R16 92V EAG RVF"/>
    <s v="TOY"/>
    <s v="OFF TAKE SRI-JAPAN"/>
    <s v="SUMMER"/>
    <s v="2023年4月A表改定"/>
    <s v="〇"/>
    <n v="21000"/>
    <n v="22600"/>
    <n v="7.6190476190476142E-2"/>
  </r>
  <r>
    <s v="J05605022"/>
    <x v="668"/>
    <x v="11"/>
    <s v="215"/>
    <x v="4"/>
    <x v="8"/>
    <x v="16"/>
    <s v="215/65R16 98H EAG RVF"/>
    <s v="TOY"/>
    <s v="OFF TAKE SRI-JAPAN"/>
    <s v="SUMMER"/>
    <s v="2023年4月A表改定"/>
    <s v="〇"/>
    <n v="24700"/>
    <n v="26200"/>
    <n v="6.0728744939271273E-2"/>
  </r>
  <r>
    <s v="J05608015"/>
    <x v="669"/>
    <x v="11"/>
    <s v="165"/>
    <x v="6"/>
    <x v="1"/>
    <x v="137"/>
    <s v="165/60R15 77H EAG RVF(AA)"/>
    <s v="MAR, TOY"/>
    <s v="OFF TAKE SRI-JAPAN"/>
    <s v="SUMMER"/>
    <s v="2023年4月A表改定"/>
    <s v="〇"/>
    <n v="16200"/>
    <n v="16500"/>
    <n v="1.8518518518518601E-2"/>
  </r>
  <r>
    <s v="J05605010"/>
    <x v="670"/>
    <x v="11"/>
    <s v="195"/>
    <x v="4"/>
    <x v="1"/>
    <x v="141"/>
    <s v="195/65R15 91H EAG RVF"/>
    <s v="TOY"/>
    <s v="OFF TAKE SRI-JAPAN"/>
    <s v="SUMMER"/>
    <s v="2023年4月A表改定"/>
    <s v="〇"/>
    <n v="17700"/>
    <n v="19200"/>
    <n v="8.4745762711864403E-2"/>
  </r>
  <r>
    <s v="J05605014"/>
    <x v="671"/>
    <x v="11"/>
    <s v="215"/>
    <x v="4"/>
    <x v="1"/>
    <x v="289"/>
    <s v="215/65R15 96H EAG RVF"/>
    <s v="REP"/>
    <s v="OFF TAKE SRI-JAPAN"/>
    <s v="SUMMER"/>
    <s v="2023年4月A表改定"/>
    <m/>
    <n v="23100"/>
    <n v="24700"/>
    <n v="6.9264069264069361E-2"/>
  </r>
  <r>
    <s v="J05605004"/>
    <x v="672"/>
    <x v="11"/>
    <s v="205"/>
    <x v="12"/>
    <x v="1"/>
    <x v="84"/>
    <s v="205/70R15 96H EAG RVF"/>
    <s v="REP"/>
    <s v="OFF TAKE SRI-JAPAN"/>
    <s v="SUMMER"/>
    <s v="2023年4月A表改定"/>
    <m/>
    <n v="19600"/>
    <n v="21000"/>
    <n v="7.1428571428571397E-2"/>
  </r>
  <r>
    <s v="579337"/>
    <x v="673"/>
    <x v="59"/>
    <s v="285"/>
    <x v="9"/>
    <x v="13"/>
    <x v="301"/>
    <s v="285/40R20 108V EAG SP AS MOE XL ROF FP"/>
    <s v="REP"/>
    <s v="GERMANY"/>
    <s v="ALL SEASON"/>
    <s v="2023年4月A表改定"/>
    <m/>
    <n v="76100"/>
    <n v="76100"/>
    <n v="0"/>
  </r>
  <r>
    <s v="537890"/>
    <x v="674"/>
    <x v="59"/>
    <s v="285"/>
    <x v="9"/>
    <x v="13"/>
    <x v="301"/>
    <s v="285/40R20 108V EAG SP AS MOE XL ROF MFS"/>
    <s v="REP"/>
    <s v="GERMANY"/>
    <s v="ALL SEASON"/>
    <s v="2023年4月A表改定"/>
    <m/>
    <n v="76100"/>
    <n v="76100"/>
    <n v="0"/>
  </r>
  <r>
    <s v="579335"/>
    <x v="675"/>
    <x v="59"/>
    <s v="255"/>
    <x v="10"/>
    <x v="13"/>
    <x v="24"/>
    <s v="255/45R20 105V EAG SP AS MOE XL ROF FP"/>
    <s v="REP"/>
    <s v="GERMANY"/>
    <s v="ALL SEASON"/>
    <s v="2023年4月A表改定"/>
    <m/>
    <n v="68800"/>
    <n v="68800"/>
    <n v="0"/>
  </r>
  <r>
    <s v="544276"/>
    <x v="676"/>
    <x v="59"/>
    <s v="245"/>
    <x v="3"/>
    <x v="13"/>
    <x v="229"/>
    <s v="245/50R20 105V EAG SP AS J XL FP"/>
    <s v="REP"/>
    <s v="GERMANY"/>
    <s v="ALL SEASON"/>
    <s v="2023年4月A表改定"/>
    <m/>
    <n v="49800"/>
    <n v="49800"/>
    <n v="0"/>
  </r>
  <r>
    <s v="533318"/>
    <x v="677"/>
    <x v="59"/>
    <s v="245"/>
    <x v="10"/>
    <x v="10"/>
    <x v="216"/>
    <s v="245/45R18 100H EAG SP AS J XL FP"/>
    <s v="REP"/>
    <m/>
    <m/>
    <s v="2023年4月A表改定"/>
    <m/>
    <n v="48200"/>
    <n v="48200"/>
    <n v="0"/>
  </r>
  <r>
    <s v="J05620260"/>
    <x v="678"/>
    <x v="60"/>
    <s v="245"/>
    <x v="9"/>
    <x v="13"/>
    <x v="163"/>
    <s v="245/40R20 95W EAGLE TOURING FP"/>
    <s v="REP"/>
    <s v="UNITED STATES"/>
    <s v="ALL SEASON"/>
    <s v="2023年4月A表改定"/>
    <m/>
    <n v="70900"/>
    <n v="70900"/>
    <n v="0"/>
  </r>
  <r>
    <s v="544490"/>
    <x v="679"/>
    <x v="60"/>
    <s v="295"/>
    <x v="9"/>
    <x v="13"/>
    <x v="227"/>
    <s v="295/40R20 106V EAG TOURING N0 FP"/>
    <s v="REP"/>
    <s v="GERMANY"/>
    <s v="ALL SEASON"/>
    <s v="2023年4月A表改定"/>
    <m/>
    <n v="78100"/>
    <n v="78100"/>
    <n v="0"/>
  </r>
  <r>
    <s v="543815"/>
    <x v="680"/>
    <x v="60"/>
    <s v="265"/>
    <x v="10"/>
    <x v="13"/>
    <x v="194"/>
    <s v="265/45R20 104V EAGLE TOURING N0 FP"/>
    <s v="REP"/>
    <s v="GERMANY"/>
    <s v="ALL SEASON"/>
    <s v="2023年4月A表改定"/>
    <m/>
    <n v="65500"/>
    <n v="65500"/>
    <n v="0"/>
  </r>
  <r>
    <s v="J05500685"/>
    <x v="681"/>
    <x v="12"/>
    <s v="165"/>
    <x v="4"/>
    <x v="1"/>
    <x v="302"/>
    <s v="165/65R15 81S GT-ECO STAGE"/>
    <s v="REP"/>
    <s v="OFF TAKE SRI-JAPAN"/>
    <s v="SUMMER"/>
    <s v="2023年4月A表改定"/>
    <m/>
    <n v="12200"/>
    <n v="13100"/>
    <n v="7.3770491803278659E-2"/>
  </r>
  <r>
    <s v="579106"/>
    <x v="682"/>
    <x v="61"/>
    <s v="285"/>
    <x v="9"/>
    <x v="13"/>
    <x v="301"/>
    <s v="285/40R20 104Y EFFIGRIP *RSC ROF FP"/>
    <s v="REP"/>
    <s v="LUXEMBOURG"/>
    <s v="SUMMER"/>
    <s v="2023年4月A表改定"/>
    <m/>
    <n v="106600"/>
    <s v="下市"/>
    <s v=""/>
  </r>
  <r>
    <s v="579105"/>
    <x v="683"/>
    <x v="61"/>
    <s v="255"/>
    <x v="10"/>
    <x v="13"/>
    <x v="24"/>
    <s v="255/45R20 101Y EFFIGRIP *RSC ROF FP"/>
    <s v="REP"/>
    <s v="LUXEMBOURG"/>
    <s v="SUMMER"/>
    <s v="2023年4月A表改定"/>
    <m/>
    <n v="93800"/>
    <s v="下市"/>
    <s v=""/>
  </r>
  <r>
    <s v="574581"/>
    <x v="684"/>
    <x v="61"/>
    <s v="275"/>
    <x v="9"/>
    <x v="9"/>
    <x v="303"/>
    <s v="275/40R19 101Y EFFICIENTGRIP MOE ROF FP"/>
    <s v="REP"/>
    <s v="GERMANY"/>
    <s v="SUMMER"/>
    <s v="2023年4月A表改定"/>
    <m/>
    <n v="78500"/>
    <n v="78500"/>
    <n v="0"/>
  </r>
  <r>
    <s v="J05621081"/>
    <x v="685"/>
    <x v="61"/>
    <s v="235"/>
    <x v="10"/>
    <x v="9"/>
    <x v="26"/>
    <s v="235/45R19 95V EFFICIENT GR ROF MOE ｵ"/>
    <s v="REP"/>
    <s v="GERMANY"/>
    <s v="SUMMER"/>
    <s v="2023年4月A表改定"/>
    <m/>
    <n v="63900"/>
    <n v="63900"/>
    <n v="0"/>
  </r>
  <r>
    <s v="J05621089"/>
    <x v="686"/>
    <x v="61"/>
    <s v="245"/>
    <x v="10"/>
    <x v="9"/>
    <x v="33"/>
    <s v="245/45R19 02Y EFFICIENT GR ROF MOE XL ｵ"/>
    <s v="REP"/>
    <s v="GERMANY"/>
    <s v="SUMMER"/>
    <s v="2023年4月A表改定"/>
    <m/>
    <n v="62700"/>
    <n v="62700"/>
    <n v="0"/>
  </r>
  <r>
    <s v="J05621094"/>
    <x v="687"/>
    <x v="61"/>
    <s v="255"/>
    <x v="3"/>
    <x v="9"/>
    <x v="10"/>
    <s v="255/50R19 03Y EFFICIENT GR ROF * RR ｵ"/>
    <s v="REP"/>
    <s v="LUXEMBOURG"/>
    <s v="SUMMER"/>
    <s v="2023年4月A表改定"/>
    <m/>
    <n v="91300"/>
    <s v="下市"/>
    <s v=""/>
  </r>
  <r>
    <s v="J05621076"/>
    <x v="688"/>
    <x v="61"/>
    <s v="255"/>
    <x v="9"/>
    <x v="10"/>
    <x v="190"/>
    <s v="255/40R18 95Y EFFICIENT GR ROF * ｵ"/>
    <s v="REP"/>
    <s v="GERMANY"/>
    <s v="SUMMER"/>
    <s v="2023年4月A表改定"/>
    <m/>
    <n v="58800"/>
    <n v="58800"/>
    <n v="0"/>
  </r>
  <r>
    <s v="J05621084"/>
    <x v="689"/>
    <x v="61"/>
    <s v="255"/>
    <x v="9"/>
    <x v="10"/>
    <x v="190"/>
    <s v="255/40R18 95V EFFICIENT GR ROF * ｵ"/>
    <s v="REP"/>
    <s v="GERMANY"/>
    <s v="SUMMER"/>
    <s v="2023年4月A表改定"/>
    <m/>
    <n v="58800"/>
    <s v="下市"/>
    <s v=""/>
  </r>
  <r>
    <s v="541725"/>
    <x v="690"/>
    <x v="61"/>
    <s v="225"/>
    <x v="10"/>
    <x v="10"/>
    <x v="40"/>
    <s v="225/45R18 91V EFFIGRIP *RSC ROF FP"/>
    <s v="REP"/>
    <s v="GERMANY"/>
    <s v="SUMMER"/>
    <s v="2023年4月A表改定"/>
    <m/>
    <n v="52000"/>
    <s v="下市"/>
    <s v=""/>
  </r>
  <r>
    <s v="541672"/>
    <x v="691"/>
    <x v="61"/>
    <s v="225"/>
    <x v="10"/>
    <x v="10"/>
    <x v="40"/>
    <s v="225/45R18 91Y EFFIGRIP *RSC ROF FP"/>
    <s v="REP"/>
    <s v="GERMANY"/>
    <s v="SUMMER"/>
    <s v="2023年4月A表改定"/>
    <m/>
    <n v="47300"/>
    <s v="下市"/>
    <s v=""/>
  </r>
  <r>
    <s v="544893"/>
    <x v="692"/>
    <x v="61"/>
    <s v="245"/>
    <x v="10"/>
    <x v="10"/>
    <x v="216"/>
    <s v="245/45R18 100Y EFFICIENTGRIP AO XL FP"/>
    <s v="REP"/>
    <s v="GERMANY"/>
    <s v="SUMMER"/>
    <s v="2023年4月A表改定"/>
    <m/>
    <n v="58400"/>
    <n v="58400"/>
    <n v="0"/>
  </r>
  <r>
    <s v="528132"/>
    <x v="693"/>
    <x v="61"/>
    <s v="245"/>
    <x v="10"/>
    <x v="10"/>
    <x v="216"/>
    <s v="245/45R18 96Y EFFIGRIP *RSC ROF FP"/>
    <s v="REP"/>
    <s v="GERMANY"/>
    <s v="SUMMER"/>
    <s v="2023年4月A表改定"/>
    <m/>
    <n v="55100"/>
    <n v="55100"/>
    <n v="0"/>
  </r>
  <r>
    <s v="J05621086"/>
    <x v="694"/>
    <x v="61"/>
    <s v="245"/>
    <x v="5"/>
    <x v="10"/>
    <x v="304"/>
    <s v="245/50R18 00W EFFICIENT GR ROF MOE ｵ"/>
    <s v="REP"/>
    <s v="GERMANY"/>
    <s v="SUMMER"/>
    <s v="2023年4月A表改定"/>
    <m/>
    <n v="55100"/>
    <n v="55100"/>
    <n v="0"/>
  </r>
  <r>
    <s v="J05624000"/>
    <x v="695"/>
    <x v="61"/>
    <s v="245"/>
    <x v="10"/>
    <x v="7"/>
    <x v="170"/>
    <s v="245/45R17 95W EFFICIENT GR MO ｵ"/>
    <s v="REP"/>
    <s v="GERMANY"/>
    <s v="SUMMER"/>
    <s v="2023年4月A表改定"/>
    <m/>
    <n v="42100"/>
    <n v="42100"/>
    <n v="0"/>
  </r>
  <r>
    <s v="J05621088"/>
    <x v="696"/>
    <x v="61"/>
    <s v="245"/>
    <x v="10"/>
    <x v="7"/>
    <x v="170"/>
    <s v="245/45R17 99Y EFFICIENT GR XL MO ｵ"/>
    <s v="REP"/>
    <s v="GERMANY"/>
    <s v="SUMMER"/>
    <s v="2023年4月A表改定"/>
    <m/>
    <n v="45600"/>
    <n v="45600"/>
    <n v="0"/>
  </r>
  <r>
    <s v="577591"/>
    <x v="697"/>
    <x v="61"/>
    <s v="205"/>
    <x v="3"/>
    <x v="7"/>
    <x v="46"/>
    <s v="205/50R17 93V EFFIGRIP XL FP"/>
    <s v="REP"/>
    <s v="SLOVENIA"/>
    <s v="SUMMER"/>
    <s v="2023年4月A表改定"/>
    <m/>
    <n v="31400"/>
    <n v="31400"/>
    <n v="0"/>
  </r>
  <r>
    <s v="545958"/>
    <x v="698"/>
    <x v="61"/>
    <s v="205"/>
    <x v="3"/>
    <x v="7"/>
    <x v="46"/>
    <s v="205/50R17 89W EFFIGRIP *RSC ROF FP"/>
    <s v="REP"/>
    <s v="GERMANY"/>
    <s v="SUMMER"/>
    <s v="2023年4月A表改定"/>
    <m/>
    <n v="36900"/>
    <n v="36900"/>
    <n v="0"/>
  </r>
  <r>
    <s v="529009"/>
    <x v="699"/>
    <x v="61"/>
    <s v="205"/>
    <x v="3"/>
    <x v="7"/>
    <x v="46"/>
    <s v="205/50R17 89V EFFICIENTGRIP FP"/>
    <s v="REP"/>
    <s v="SLOVENIA"/>
    <s v="SUMMER"/>
    <s v="2023年4月A表改定"/>
    <m/>
    <n v="31400"/>
    <n v="31400"/>
    <n v="0"/>
  </r>
  <r>
    <s v="J05600095"/>
    <x v="700"/>
    <x v="61"/>
    <s v="215"/>
    <x v="5"/>
    <x v="7"/>
    <x v="134"/>
    <s v="215/55R17 94W EFFICIENT GR"/>
    <s v="REP"/>
    <s v="OFF TAKE SRI-JAPAN"/>
    <s v="SUMMER"/>
    <s v="2023年4月A表改定"/>
    <m/>
    <n v="29200"/>
    <n v="30700"/>
    <n v="5.1369863013698724E-2"/>
  </r>
  <r>
    <s v="J05600090"/>
    <x v="701"/>
    <x v="61"/>
    <s v="205"/>
    <x v="5"/>
    <x v="8"/>
    <x v="135"/>
    <s v="205/55R16 91V EFFICIENT GR"/>
    <s v="REP"/>
    <s v="OFF TAKE SRI-JAPAN"/>
    <s v="SUMMER"/>
    <s v="2023年4月A表改定"/>
    <m/>
    <n v="29400"/>
    <n v="30900"/>
    <n v="5.1020408163265252E-2"/>
  </r>
  <r>
    <s v="J05621077"/>
    <x v="702"/>
    <x v="61"/>
    <s v="205"/>
    <x v="5"/>
    <x v="8"/>
    <x v="135"/>
    <s v="205/55R16 91V EFFICIENT GR ROF MOE ｵ"/>
    <s v="REP"/>
    <s v="GERMANY"/>
    <s v="SUMMER"/>
    <s v="2023年4月A表改定"/>
    <m/>
    <n v="28400"/>
    <s v="下市"/>
    <s v=""/>
  </r>
  <r>
    <s v="J05621078"/>
    <x v="703"/>
    <x v="61"/>
    <s v="205"/>
    <x v="5"/>
    <x v="8"/>
    <x v="135"/>
    <s v="205/55R16 91W EFFICIENT GR ROF * ｵ"/>
    <s v="REP"/>
    <s v="GERMANY"/>
    <s v="SUMMER"/>
    <s v="2023年4月A表改定"/>
    <m/>
    <n v="30800"/>
    <n v="30800"/>
    <n v="0"/>
  </r>
  <r>
    <s v="J05621042"/>
    <x v="704"/>
    <x v="61"/>
    <s v="205"/>
    <x v="5"/>
    <x v="8"/>
    <x v="135"/>
    <s v="205/55R16 91V EFFICIENT GR PE ｵ"/>
    <s v="REP"/>
    <s v="FRANCE"/>
    <s v="SUMMER"/>
    <s v="2023年4月A表改定"/>
    <m/>
    <n v="26300"/>
    <s v="下市"/>
    <s v=""/>
  </r>
  <r>
    <s v="529005"/>
    <x v="705"/>
    <x v="61"/>
    <s v="195"/>
    <x v="6"/>
    <x v="8"/>
    <x v="136"/>
    <s v="195/60R16 89H EFFICIENTGRIP"/>
    <s v="REP"/>
    <s v="POLAND"/>
    <s v="SUMMER"/>
    <s v="2023年4月A表改定"/>
    <m/>
    <n v="23400"/>
    <n v="23400"/>
    <n v="0"/>
  </r>
  <r>
    <s v="587855"/>
    <x v="706"/>
    <x v="61"/>
    <s v="205"/>
    <x v="6"/>
    <x v="8"/>
    <x v="62"/>
    <s v="205/60R16 96H EFFIGRIP XL"/>
    <s v="REP"/>
    <s v="OFF TAKE SRI-JAPAN"/>
    <s v="SUMMER"/>
    <s v="2023年4月A表改定"/>
    <m/>
    <n v="27200"/>
    <n v="28800"/>
    <n v="5.8823529411764719E-2"/>
  </r>
  <r>
    <s v="J05600015"/>
    <x v="707"/>
    <x v="61"/>
    <s v="205"/>
    <x v="6"/>
    <x v="8"/>
    <x v="62"/>
    <s v="205/60R16 92H EFFICIENT GR"/>
    <s v="REP"/>
    <s v="OFF TAKE SRI-JAPAN"/>
    <s v="SUMMER"/>
    <s v="2023年4月A表改定"/>
    <m/>
    <n v="27200"/>
    <n v="28800"/>
    <n v="5.8823529411764719E-2"/>
  </r>
  <r>
    <s v="J05621075"/>
    <x v="708"/>
    <x v="61"/>
    <s v="205"/>
    <x v="6"/>
    <x v="8"/>
    <x v="62"/>
    <s v="205/60R16 92W EFFICIENT GR ROF * ｵ"/>
    <s v="REP"/>
    <s v="GERMANY"/>
    <s v="SUMMER"/>
    <s v="2023年4月A表改定"/>
    <m/>
    <n v="27500"/>
    <n v="27500"/>
    <n v="0"/>
  </r>
  <r>
    <s v="J05600080"/>
    <x v="709"/>
    <x v="61"/>
    <s v="215"/>
    <x v="4"/>
    <x v="8"/>
    <x v="16"/>
    <s v="215/65R16 98H EFFICIENT GR (RHD)"/>
    <s v="REP"/>
    <s v="OFF TAKE SRI-JAPAN"/>
    <s v="SUMMER"/>
    <s v="2023年4月A表改定"/>
    <m/>
    <n v="31300"/>
    <n v="33200"/>
    <n v="6.0702875399361034E-2"/>
  </r>
  <r>
    <s v="J05624002"/>
    <x v="710"/>
    <x v="61"/>
    <s v="185"/>
    <x v="4"/>
    <x v="1"/>
    <x v="140"/>
    <s v="185/65R15 92H EFFICIENT GR XL NI"/>
    <s v="REP"/>
    <s v="FRANCE"/>
    <s v="SUMMER"/>
    <s v="2023年4月A表改定"/>
    <m/>
    <n v="23000"/>
    <n v="23000"/>
    <n v="0"/>
  </r>
  <r>
    <s v="547231"/>
    <x v="711"/>
    <x v="62"/>
    <s v="245"/>
    <x v="8"/>
    <x v="13"/>
    <x v="202"/>
    <s v="245/35R20 95W EFFICIENTGRIP COMFORT XLFP"/>
    <s v="REP"/>
    <s v="OFF TAKE SRI-JAPAN"/>
    <s v="SUMMER"/>
    <s v="2023年4月A表改定"/>
    <m/>
    <n v="68900"/>
    <n v="71000"/>
    <n v="3.0478955007256836E-2"/>
  </r>
  <r>
    <s v="547230"/>
    <x v="712"/>
    <x v="62"/>
    <s v="245"/>
    <x v="9"/>
    <x v="13"/>
    <x v="163"/>
    <s v="245/40R20 99W EFFICIENTGRIP COMFORT XLFP"/>
    <s v="REP"/>
    <s v="OFF TAKE SRI-JAPAN"/>
    <s v="SUMMER"/>
    <s v="2023年4月A表改定"/>
    <m/>
    <n v="59200"/>
    <n v="61000"/>
    <n v="3.0405405405405483E-2"/>
  </r>
  <r>
    <s v="547225"/>
    <x v="713"/>
    <x v="62"/>
    <s v="215"/>
    <x v="8"/>
    <x v="9"/>
    <x v="272"/>
    <s v="215/35R19 85W EFFICIENTGRIP COMFORT XLFP"/>
    <s v="REP"/>
    <s v="OFF TAKE SRI-JAPAN"/>
    <s v="SUMMER"/>
    <s v="2023年4月A表改定"/>
    <m/>
    <n v="53200"/>
    <n v="55300"/>
    <n v="3.9473684210526327E-2"/>
  </r>
  <r>
    <s v="547226"/>
    <x v="714"/>
    <x v="62"/>
    <s v="225"/>
    <x v="8"/>
    <x v="9"/>
    <x v="235"/>
    <s v="225/35R19 88W EFFICIENTGRIP COMFORT XLFP"/>
    <s v="REP"/>
    <s v="OFF TAKE SRI-JAPAN"/>
    <s v="SUMMER"/>
    <s v="2023年4月A表改定"/>
    <m/>
    <n v="53600"/>
    <n v="55700"/>
    <n v="3.917910447761197E-2"/>
  </r>
  <r>
    <s v="547227"/>
    <x v="715"/>
    <x v="62"/>
    <s v="235"/>
    <x v="8"/>
    <x v="9"/>
    <x v="28"/>
    <s v="235/35R19 91W EFFICIENTGRIP COMFORT XLFP"/>
    <s v="REP"/>
    <s v="OFF TAKE SRI-JAPAN"/>
    <s v="SUMMER"/>
    <s v="2023年4月A表改定"/>
    <m/>
    <n v="56300"/>
    <n v="58000"/>
    <n v="3.0195381882770933E-2"/>
  </r>
  <r>
    <s v="547228"/>
    <x v="716"/>
    <x v="62"/>
    <s v="245"/>
    <x v="8"/>
    <x v="9"/>
    <x v="29"/>
    <s v="245/35R19 93W EFFICIENTGRIP COMFORT XLFP"/>
    <s v="REP"/>
    <s v="OFF TAKE SRI-JAPAN"/>
    <s v="SUMMER"/>
    <s v="2023年4月A表改定"/>
    <m/>
    <n v="58700"/>
    <n v="61000"/>
    <n v="3.918228279386704E-2"/>
  </r>
  <r>
    <s v="547229"/>
    <x v="717"/>
    <x v="62"/>
    <s v="265"/>
    <x v="8"/>
    <x v="9"/>
    <x v="286"/>
    <s v="265/35R19 98W EFFICIENTGRIP COMFORT XLFP"/>
    <s v="REP"/>
    <s v="OFF TAKE SRI-JAPAN"/>
    <s v="SUMMER"/>
    <s v="2023年4月A表改定"/>
    <m/>
    <n v="66800"/>
    <n v="69500"/>
    <n v="4.041916167664672E-2"/>
  </r>
  <r>
    <s v="547192"/>
    <x v="718"/>
    <x v="62"/>
    <s v="225"/>
    <x v="9"/>
    <x v="9"/>
    <x v="186"/>
    <s v="225/40R19 93W EFFICIENTGRIP COMFORT XLFP"/>
    <s v="REP"/>
    <s v="OFF TAKE SRI-JAPAN"/>
    <s v="SUMMER"/>
    <s v="2023年4月A表改定"/>
    <m/>
    <n v="51000"/>
    <n v="53000"/>
    <n v="3.9215686274509887E-2"/>
  </r>
  <r>
    <s v="547223"/>
    <x v="719"/>
    <x v="62"/>
    <s v="235"/>
    <x v="9"/>
    <x v="9"/>
    <x v="287"/>
    <s v="235/40R19 96W EFFICIENTGRIP COMFORT XLFP"/>
    <s v="REP"/>
    <s v="OFF TAKE SRI-JAPAN"/>
    <s v="SUMMER"/>
    <s v="2023年4月A表改定"/>
    <m/>
    <n v="53400"/>
    <n v="55500"/>
    <n v="3.9325842696629199E-2"/>
  </r>
  <r>
    <s v="547224"/>
    <x v="720"/>
    <x v="62"/>
    <s v="245"/>
    <x v="9"/>
    <x v="9"/>
    <x v="30"/>
    <s v="245/40R19 98W EFFICIENTGRIP COMFORT XLFP"/>
    <s v="REP"/>
    <s v="OFF TAKE SRI-JAPAN"/>
    <s v="SUMMER"/>
    <s v="2023年4月A表改定"/>
    <m/>
    <n v="54400"/>
    <n v="56600"/>
    <n v="4.0441176470588314E-2"/>
  </r>
  <r>
    <s v="547190"/>
    <x v="721"/>
    <x v="62"/>
    <s v="225"/>
    <x v="10"/>
    <x v="9"/>
    <x v="32"/>
    <s v="225/45R19 96W EFFICIENTGRIP COMFORT XLFP"/>
    <s v="REP"/>
    <s v="OFF TAKE SRI-JAPAN"/>
    <s v="SUMMER"/>
    <s v="2023年4月A表改定"/>
    <m/>
    <n v="40100"/>
    <n v="41700"/>
    <n v="3.9900249376558561E-2"/>
  </r>
  <r>
    <s v="547191"/>
    <x v="722"/>
    <x v="62"/>
    <s v="245"/>
    <x v="10"/>
    <x v="9"/>
    <x v="33"/>
    <s v="245/45R19 102W EFFIGRIP COMFORT XL FP"/>
    <s v="REP"/>
    <s v="OFF TAKE SRI-JAPAN"/>
    <s v="SUMMER"/>
    <s v="2023年4月A表改定"/>
    <m/>
    <n v="43600"/>
    <n v="45300"/>
    <n v="3.8990825688073327E-2"/>
  </r>
  <r>
    <s v="594112"/>
    <x v="723"/>
    <x v="62"/>
    <s v="225"/>
    <x v="5"/>
    <x v="9"/>
    <x v="72"/>
    <s v="225/55R19 99V EFFIGRIP COMFORT FP"/>
    <s v="REP"/>
    <s v="OFF TAKE SRI-JAPAN"/>
    <s v="SUMMER"/>
    <s v="2023年4月A表改定"/>
    <m/>
    <n v="34700"/>
    <n v="36100"/>
    <n v="4.0345821325648457E-2"/>
  </r>
  <r>
    <s v="594117"/>
    <x v="724"/>
    <x v="62"/>
    <s v="235"/>
    <x v="5"/>
    <x v="9"/>
    <x v="73"/>
    <s v="235/55R19 101W EFFIGRIP COMFORT FP"/>
    <s v="REP"/>
    <s v="OFF TAKE SRI-JAPAN"/>
    <s v="SUMMER"/>
    <s v="2023年4月A表改定"/>
    <m/>
    <n v="38000"/>
    <n v="39500"/>
    <n v="3.9473684210526327E-2"/>
  </r>
  <r>
    <s v="547189"/>
    <x v="725"/>
    <x v="62"/>
    <s v="255"/>
    <x v="8"/>
    <x v="10"/>
    <x v="35"/>
    <s v="255/35R18 94W EFFICIENTGRIP COMFORT XLFP"/>
    <s v="REP"/>
    <s v="OFF TAKE SRI-JAPAN"/>
    <s v="SUMMER"/>
    <s v="2023年4月A表改定"/>
    <m/>
    <n v="48800"/>
    <n v="51200"/>
    <n v="4.9180327868852514E-2"/>
  </r>
  <r>
    <s v="547184"/>
    <x v="726"/>
    <x v="62"/>
    <s v="215"/>
    <x v="9"/>
    <x v="10"/>
    <x v="268"/>
    <s v="215/40R18 89W EFFICIENTGRIP COMFORT XLFP"/>
    <s v="REP"/>
    <s v="OFF TAKE SRI-JAPAN"/>
    <s v="SUMMER"/>
    <s v="2023年4月A表改定"/>
    <m/>
    <n v="44800"/>
    <n v="47000"/>
    <n v="4.9107142857142794E-2"/>
  </r>
  <r>
    <s v="547185"/>
    <x v="727"/>
    <x v="62"/>
    <s v="225"/>
    <x v="9"/>
    <x v="10"/>
    <x v="37"/>
    <s v="225/40R18 92W EFFICIENTGRIP COMFORT XLFP"/>
    <s v="REP"/>
    <s v="OFF TAKE SRI-JAPAN"/>
    <s v="SUMMER"/>
    <s v="2023年4月A表改定"/>
    <m/>
    <n v="44200"/>
    <n v="46400"/>
    <n v="4.9773755656108642E-2"/>
  </r>
  <r>
    <s v="547188"/>
    <x v="728"/>
    <x v="62"/>
    <s v="245"/>
    <x v="9"/>
    <x v="10"/>
    <x v="39"/>
    <s v="245/40R18 97W EFFICIENTGRIP COMFORT XLFP"/>
    <s v="REP"/>
    <s v="OFF TAKE SRI-JAPAN"/>
    <s v="SUMMER"/>
    <s v="2023年4月A表改定"/>
    <m/>
    <n v="47300"/>
    <n v="49700"/>
    <n v="5.0739957716701811E-2"/>
  </r>
  <r>
    <s v="580330"/>
    <x v="729"/>
    <x v="62"/>
    <s v="255"/>
    <x v="9"/>
    <x v="10"/>
    <x v="190"/>
    <s v="255/40R18 99W EFG COMFORT XL FP"/>
    <s v="REP"/>
    <s v="OFF TAKE SRI-JAPAN"/>
    <s v="SUMMER"/>
    <s v="2023年4月A表改定"/>
    <m/>
    <n v="48800"/>
    <n v="51200"/>
    <n v="4.9180327868852514E-2"/>
  </r>
  <r>
    <s v="580331"/>
    <x v="730"/>
    <x v="62"/>
    <s v="275"/>
    <x v="9"/>
    <x v="10"/>
    <x v="215"/>
    <s v="275/40R18 103W EFG COMFORT XL FP"/>
    <s v="REP"/>
    <s v="OFF TAKE SRI-JAPAN"/>
    <s v="SUMMER"/>
    <s v="2023年4月A表改定"/>
    <m/>
    <n v="51800"/>
    <n v="54400"/>
    <n v="5.0193050193050093E-2"/>
  </r>
  <r>
    <s v="547100"/>
    <x v="731"/>
    <x v="62"/>
    <s v="215"/>
    <x v="10"/>
    <x v="10"/>
    <x v="48"/>
    <s v="215/45R18 93W EFFICIENTGRIP COMFORT XLFP"/>
    <s v="REP"/>
    <s v="OFF TAKE SRI-JAPAN"/>
    <s v="SUMMER"/>
    <s v="2023年4月A表改定"/>
    <m/>
    <n v="37100"/>
    <n v="39000"/>
    <n v="5.1212938005390729E-2"/>
  </r>
  <r>
    <s v="547101"/>
    <x v="732"/>
    <x v="62"/>
    <s v="225"/>
    <x v="10"/>
    <x v="10"/>
    <x v="40"/>
    <s v="225/45R18 95W EFFICIENTGRIP COMFORT XLFP"/>
    <s v="REP"/>
    <s v="OFF TAKE SRI-JAPAN"/>
    <s v="SUMMER"/>
    <s v="2023年4月A表改定"/>
    <m/>
    <n v="36700"/>
    <n v="38500"/>
    <n v="4.9046321525885617E-2"/>
  </r>
  <r>
    <s v="547102"/>
    <x v="733"/>
    <x v="62"/>
    <s v="235"/>
    <x v="10"/>
    <x v="10"/>
    <x v="41"/>
    <s v="235/45R18 94W EFFICIENTGRIP COMFORT FP"/>
    <s v="REP"/>
    <s v="OFF TAKE SRI-JAPAN"/>
    <s v="SUMMER"/>
    <s v="2023年4月A表改定"/>
    <m/>
    <n v="41200"/>
    <n v="43300"/>
    <n v="5.0970873786407855E-2"/>
  </r>
  <r>
    <s v="547183"/>
    <x v="734"/>
    <x v="62"/>
    <s v="245"/>
    <x v="10"/>
    <x v="10"/>
    <x v="216"/>
    <s v="245/45R18 100W EFFIGRIP COMFORT XL FP"/>
    <s v="REP"/>
    <s v="OFF TAKE SRI-JAPAN"/>
    <s v="SUMMER"/>
    <s v="2023年4月A表改定"/>
    <m/>
    <n v="41900"/>
    <n v="44000"/>
    <n v="5.0119331742243478E-2"/>
  </r>
  <r>
    <s v="587720"/>
    <x v="735"/>
    <x v="62"/>
    <s v="215"/>
    <x v="3"/>
    <x v="10"/>
    <x v="299"/>
    <s v="215/50R18 92V EFFIGRIP COMFORT FP"/>
    <s v="REP"/>
    <s v="OFF TAKE SRI-JAPAN"/>
    <s v="SUMMER"/>
    <s v="2023年4月A表改定"/>
    <m/>
    <n v="34400"/>
    <n v="36100"/>
    <n v="4.9418604651162878E-2"/>
  </r>
  <r>
    <s v="547098"/>
    <x v="736"/>
    <x v="62"/>
    <s v="225"/>
    <x v="3"/>
    <x v="10"/>
    <x v="148"/>
    <s v="225/50R18 95W EFFICIENTGRIP COMFORT FP"/>
    <s v="REP"/>
    <s v="OFF TAKE SRI-JAPAN"/>
    <s v="SUMMER"/>
    <s v="2023年4月A表改定"/>
    <m/>
    <n v="35000"/>
    <n v="36800"/>
    <n v="5.1428571428571379E-2"/>
  </r>
  <r>
    <s v="547099"/>
    <x v="737"/>
    <x v="62"/>
    <s v="235"/>
    <x v="3"/>
    <x v="10"/>
    <x v="64"/>
    <s v="235/50R18 101W EFFIGRIP COMFORT XL FP"/>
    <s v="REP"/>
    <s v="OFF TAKE SRI-JAPAN"/>
    <s v="SUMMER"/>
    <s v="2023年4月A表改定"/>
    <m/>
    <n v="33600"/>
    <n v="35300"/>
    <n v="5.0595238095238138E-2"/>
  </r>
  <r>
    <s v="594116"/>
    <x v="738"/>
    <x v="62"/>
    <s v="245"/>
    <x v="3"/>
    <x v="10"/>
    <x v="305"/>
    <s v="245/50R18 100W EFFIGRIP COMFORT FP"/>
    <s v="REP"/>
    <s v="OFF TAKE SRI-JAPAN"/>
    <s v="SUMMER"/>
    <s v="2023年4月A表改定"/>
    <m/>
    <n v="36600"/>
    <n v="38400"/>
    <n v="4.9180327868852514E-2"/>
  </r>
  <r>
    <s v="587238"/>
    <x v="739"/>
    <x v="62"/>
    <s v="215"/>
    <x v="5"/>
    <x v="10"/>
    <x v="149"/>
    <s v="215/55R18 95V EFFIGRIP COMFORT FP"/>
    <s v="REP"/>
    <s v="OFF TAKE SRI-JAPAN"/>
    <s v="SUMMER"/>
    <s v="2023年4月A表改定"/>
    <m/>
    <n v="32600"/>
    <n v="34200"/>
    <n v="4.9079754601226933E-2"/>
  </r>
  <r>
    <s v="580239"/>
    <x v="740"/>
    <x v="62"/>
    <s v="225"/>
    <x v="5"/>
    <x v="10"/>
    <x v="65"/>
    <s v="225/55R18 98V EFG COMFORT FP"/>
    <s v="REP"/>
    <s v="OFF TAKE SRI-JAPAN"/>
    <s v="SUMMER"/>
    <s v="2023年4月A表改定"/>
    <m/>
    <n v="34600"/>
    <n v="36300"/>
    <n v="4.9132947976878505E-2"/>
  </r>
  <r>
    <s v="594113"/>
    <x v="741"/>
    <x v="62"/>
    <s v="225"/>
    <x v="6"/>
    <x v="10"/>
    <x v="67"/>
    <s v="225/60R18 100V EFFIGRIP COMFORT"/>
    <s v="REP"/>
    <s v="OFF TAKE SRI-JAPAN"/>
    <s v="SUMMER"/>
    <s v="2023年4月A表改定"/>
    <m/>
    <n v="33000"/>
    <n v="34700"/>
    <n v="5.1515151515151514E-2"/>
  </r>
  <r>
    <s v="547153"/>
    <x v="742"/>
    <x v="62"/>
    <s v="205"/>
    <x v="9"/>
    <x v="7"/>
    <x v="217"/>
    <s v="205/40R17 84W EFFICIENTGRIP COMFORT XLFP"/>
    <s v="REP"/>
    <s v="OFF TAKE SRI-JAPAN"/>
    <s v="SUMMER"/>
    <s v="2023年4月A表改定"/>
    <m/>
    <n v="34700"/>
    <n v="36800"/>
    <n v="6.0518731988472574E-2"/>
  </r>
  <r>
    <s v="547154"/>
    <x v="743"/>
    <x v="62"/>
    <s v="215"/>
    <x v="9"/>
    <x v="7"/>
    <x v="238"/>
    <s v="215/40R17 87W EFFICIENTGRIP COMFORT XLFP"/>
    <s v="REP"/>
    <s v="OFF TAKE SRI-JAPAN"/>
    <s v="SUMMER"/>
    <s v="2023年4月A表改定"/>
    <m/>
    <n v="34900"/>
    <n v="37000"/>
    <n v="6.0171919770773741E-2"/>
  </r>
  <r>
    <s v="547155"/>
    <x v="744"/>
    <x v="62"/>
    <s v="245"/>
    <x v="9"/>
    <x v="7"/>
    <x v="50"/>
    <s v="245/40R17 91W EFFICIENTGRIP COMFORT FP"/>
    <s v="REP"/>
    <s v="OFF TAKE SRI-JAPAN"/>
    <s v="SUMMER"/>
    <s v="2023年4月A表改定"/>
    <m/>
    <n v="38000"/>
    <n v="40300"/>
    <n v="6.0526315789473761E-2"/>
  </r>
  <r>
    <s v="547156"/>
    <x v="745"/>
    <x v="62"/>
    <s v="255"/>
    <x v="9"/>
    <x v="7"/>
    <x v="51"/>
    <s v="255/40R17 98W EFFICIENTGRIP COMFORT XLFP"/>
    <s v="REP"/>
    <s v="OFF TAKE SRI-JAPAN"/>
    <s v="SUMMER"/>
    <s v="2023年4月A表改定"/>
    <m/>
    <n v="40200"/>
    <n v="42600"/>
    <n v="5.9701492537313383E-2"/>
  </r>
  <r>
    <s v="548944"/>
    <x v="746"/>
    <x v="62"/>
    <s v="195"/>
    <x v="10"/>
    <x v="7"/>
    <x v="306"/>
    <s v="195/45R17 81W EFFICIENTGRIP COMFORT"/>
    <s v="REP"/>
    <s v="OFF TAKE SRI-JAPAN"/>
    <s v="SUMMER"/>
    <s v="2023年4月A表改定"/>
    <m/>
    <n v="28800"/>
    <n v="30500"/>
    <n v="5.9027777777777679E-2"/>
  </r>
  <r>
    <s v="546980"/>
    <x v="747"/>
    <x v="62"/>
    <s v="205"/>
    <x v="10"/>
    <x v="7"/>
    <x v="42"/>
    <s v="205/45R17 88W EFFICIENTGRIP COMFORT XLFP"/>
    <s v="REP"/>
    <s v="OFF TAKE SRI-JAPAN"/>
    <s v="SUMMER"/>
    <s v="2023年4月A表改定"/>
    <m/>
    <n v="30500"/>
    <n v="32300"/>
    <n v="5.9016393442622883E-2"/>
  </r>
  <r>
    <s v="546981"/>
    <x v="748"/>
    <x v="62"/>
    <s v="215"/>
    <x v="10"/>
    <x v="7"/>
    <x v="43"/>
    <s v="215/45R17 91W EFFICIENTGRIP COMFORT XLFP"/>
    <s v="REP"/>
    <s v="OFF TAKE SRI-JAPAN"/>
    <s v="SUMMER"/>
    <s v="2023年4月A表改定"/>
    <m/>
    <n v="31700"/>
    <n v="33600"/>
    <n v="5.9936908517350229E-2"/>
  </r>
  <r>
    <s v="546982"/>
    <x v="749"/>
    <x v="62"/>
    <s v="225"/>
    <x v="10"/>
    <x v="7"/>
    <x v="44"/>
    <s v="225/45R17 94W EFFICIENTGRIP COMFORT XLFP"/>
    <s v="REP"/>
    <s v="OFF TAKE SRI-JAPAN"/>
    <s v="SUMMER"/>
    <s v="2023年4月A表改定"/>
    <m/>
    <n v="33600"/>
    <n v="35600"/>
    <n v="5.9523809523809534E-2"/>
  </r>
  <r>
    <s v="546977"/>
    <x v="750"/>
    <x v="62"/>
    <s v="205"/>
    <x v="3"/>
    <x v="7"/>
    <x v="46"/>
    <s v="205/50R17 93V EFFICIENTGRIP COMFORT XLFP"/>
    <s v="REP"/>
    <s v="OFF TAKE SRI-JAPAN"/>
    <s v="SUMMER"/>
    <s v="2023年4月A表改定"/>
    <m/>
    <n v="29000"/>
    <n v="30700"/>
    <n v="5.862068965517242E-2"/>
  </r>
  <r>
    <s v="546978"/>
    <x v="751"/>
    <x v="62"/>
    <s v="215"/>
    <x v="3"/>
    <x v="7"/>
    <x v="273"/>
    <s v="215/50R17 95V EFFICIENTGRIP COMFORT XLFP"/>
    <s v="REP"/>
    <s v="OFF TAKE SRI-JAPAN"/>
    <s v="SUMMER"/>
    <s v="2023年4月A表改定"/>
    <m/>
    <n v="31600"/>
    <n v="33500"/>
    <n v="6.0126582278481111E-2"/>
  </r>
  <r>
    <s v="546979"/>
    <x v="752"/>
    <x v="62"/>
    <s v="225"/>
    <x v="3"/>
    <x v="7"/>
    <x v="47"/>
    <s v="225/50R17 98V EFFICIENTGRIP COMFORT XLFP"/>
    <s v="REP"/>
    <s v="OFF TAKE SRI-JAPAN"/>
    <s v="SUMMER"/>
    <s v="2023年4月A表改定"/>
    <m/>
    <n v="33400"/>
    <n v="35400"/>
    <n v="5.9880239520958112E-2"/>
  </r>
  <r>
    <s v="546975"/>
    <x v="753"/>
    <x v="62"/>
    <s v="215"/>
    <x v="5"/>
    <x v="7"/>
    <x v="134"/>
    <s v="215/55R17 94V EFFICIENTGRIP COMFORT FP"/>
    <s v="REP"/>
    <s v="OFF TAKE SRI-JAPAN"/>
    <s v="SUMMER"/>
    <s v="2023年4月A表改定"/>
    <m/>
    <n v="27400"/>
    <n v="29000"/>
    <n v="5.8394160583941535E-2"/>
  </r>
  <r>
    <s v="546976"/>
    <x v="754"/>
    <x v="62"/>
    <s v="225"/>
    <x v="5"/>
    <x v="7"/>
    <x v="12"/>
    <s v="225/55R17 97W EFFICIENTGRIP COMFORT FP"/>
    <s v="REP"/>
    <s v="OFF TAKE SRI-JAPAN"/>
    <s v="SUMMER"/>
    <s v="2023年4月A表改定"/>
    <m/>
    <n v="31900"/>
    <n v="33800"/>
    <n v="5.9561128526645746E-2"/>
  </r>
  <r>
    <s v="587237"/>
    <x v="755"/>
    <x v="62"/>
    <s v="195"/>
    <x v="6"/>
    <x v="7"/>
    <x v="307"/>
    <s v="195/60R17 90V EFFICIENTGRIP COMFORT"/>
    <s v="REP"/>
    <s v="OFF TAKE SRI-JAPAN"/>
    <s v="SUMMER"/>
    <s v="2023年4月A表改定"/>
    <m/>
    <n v="23700"/>
    <n v="25100"/>
    <n v="5.9071729957805852E-2"/>
  </r>
  <r>
    <s v="594115"/>
    <x v="756"/>
    <x v="62"/>
    <s v="215"/>
    <x v="6"/>
    <x v="7"/>
    <x v="14"/>
    <s v="215/60R17 96H EFFIGRIP COMFORT"/>
    <s v="REP"/>
    <s v="OFF TAKE SRI-JAPAN"/>
    <s v="SUMMER"/>
    <s v="2023年4月A表改定"/>
    <m/>
    <n v="24700"/>
    <n v="26200"/>
    <n v="6.0728744939271273E-2"/>
  </r>
  <r>
    <s v="547207"/>
    <x v="757"/>
    <x v="62"/>
    <s v="165"/>
    <x v="10"/>
    <x v="8"/>
    <x v="274"/>
    <s v="165/45R16 74V EFFICIENTGRIP COMFORT XLFP"/>
    <s v="REP"/>
    <s v="OFF TAKE SRI-JAPAN"/>
    <s v="SUMMER"/>
    <s v="2023年4月A表改定"/>
    <m/>
    <n v="21100"/>
    <n v="22400"/>
    <n v="6.1611374407583019E-2"/>
  </r>
  <r>
    <s v="547208"/>
    <x v="758"/>
    <x v="62"/>
    <s v="195"/>
    <x v="10"/>
    <x v="8"/>
    <x v="108"/>
    <s v="195/45R16 84V EFFICIENTGRIP COMFORT XLFP"/>
    <s v="REP"/>
    <s v="OFF TAKE SRI-JAPAN"/>
    <s v="SUMMER"/>
    <s v="2023年4月A表改定"/>
    <m/>
    <n v="23700"/>
    <n v="25100"/>
    <n v="5.9071729957805852E-2"/>
  </r>
  <r>
    <s v="547265"/>
    <x v="759"/>
    <x v="62"/>
    <s v="165"/>
    <x v="3"/>
    <x v="8"/>
    <x v="292"/>
    <s v="165/50R16 75V EFFICIENTGRIP COMFORT FP"/>
    <s v="REP"/>
    <s v="OFF TAKE SRI-JAPAN"/>
    <s v="SUMMER"/>
    <s v="2023年4月A表改定"/>
    <m/>
    <n v="19700"/>
    <n v="20900"/>
    <n v="6.0913705583756306E-2"/>
  </r>
  <r>
    <s v="547145"/>
    <x v="760"/>
    <x v="62"/>
    <s v="195"/>
    <x v="3"/>
    <x v="8"/>
    <x v="270"/>
    <s v="195/50R16 84V EFFICIENTGRIP COMFORT FP"/>
    <s v="REP"/>
    <s v="OFF TAKE SRI-JAPAN"/>
    <s v="SUMMER"/>
    <s v="2023年4月A表改定"/>
    <m/>
    <n v="24600"/>
    <n v="26100"/>
    <n v="6.0975609756097615E-2"/>
  </r>
  <r>
    <s v="547082"/>
    <x v="761"/>
    <x v="62"/>
    <s v="185"/>
    <x v="5"/>
    <x v="8"/>
    <x v="308"/>
    <s v="185/55R16 83V EFFICIENTGRIP COMFORT FP"/>
    <s v="REP"/>
    <s v="OFF TAKE SRI-JAPAN"/>
    <s v="SUMMER"/>
    <s v="2023年4月A表改定"/>
    <m/>
    <n v="22500"/>
    <n v="23900"/>
    <n v="6.2222222222222179E-2"/>
  </r>
  <r>
    <s v="547143"/>
    <x v="762"/>
    <x v="62"/>
    <s v="195"/>
    <x v="5"/>
    <x v="8"/>
    <x v="309"/>
    <s v="195/55R16 87V EFFICIENTGRIP COMFORT FP"/>
    <s v="REP"/>
    <s v="OFF TAKE SRI-JAPAN"/>
    <s v="SUMMER"/>
    <s v="2023年4月A表改定"/>
    <m/>
    <n v="23200"/>
    <n v="24600"/>
    <n v="6.0344827586206851E-2"/>
  </r>
  <r>
    <s v="547144"/>
    <x v="763"/>
    <x v="62"/>
    <s v="205"/>
    <x v="5"/>
    <x v="8"/>
    <x v="135"/>
    <s v="205/55R16 91V EFFICIENTGRIP COMFORT FP"/>
    <s v="REP"/>
    <s v="OFF TAKE SRI-JAPAN"/>
    <s v="SUMMER"/>
    <s v="2023年4月A表改定"/>
    <m/>
    <n v="23800"/>
    <n v="25200"/>
    <n v="5.8823529411764719E-2"/>
  </r>
  <r>
    <s v="547078"/>
    <x v="764"/>
    <x v="62"/>
    <s v="185"/>
    <x v="6"/>
    <x v="8"/>
    <x v="310"/>
    <s v="185/60R16 86H EFFICIENTGRIP COMFORT"/>
    <s v="REP"/>
    <s v="OFF TAKE SRI-JAPAN"/>
    <s v="SUMMER"/>
    <s v="2023年4月A表改定"/>
    <m/>
    <n v="19800"/>
    <n v="21000"/>
    <n v="6.0606060606060552E-2"/>
  </r>
  <r>
    <s v="547080"/>
    <x v="765"/>
    <x v="62"/>
    <s v="195"/>
    <x v="6"/>
    <x v="8"/>
    <x v="136"/>
    <s v="195/60R16 89H EFFICIENTGRIP COMFORT"/>
    <s v="REP"/>
    <s v="OFF TAKE SRI-JAPAN"/>
    <s v="SUMMER"/>
    <s v="2023年4月A表改定"/>
    <m/>
    <n v="20300"/>
    <n v="21500"/>
    <n v="5.9113300492610765E-2"/>
  </r>
  <r>
    <s v="547079"/>
    <x v="766"/>
    <x v="62"/>
    <s v="205"/>
    <x v="6"/>
    <x v="8"/>
    <x v="62"/>
    <s v="205/60R16 92H EFFICIENTGRIP COMFORT"/>
    <s v="REP"/>
    <s v="OFF TAKE SRI-JAPAN"/>
    <s v="SUMMER"/>
    <s v="2023年4月A表改定"/>
    <m/>
    <n v="21300"/>
    <n v="22600"/>
    <n v="6.1032863849765251E-2"/>
  </r>
  <r>
    <s v="547081"/>
    <x v="767"/>
    <x v="62"/>
    <s v="215"/>
    <x v="6"/>
    <x v="8"/>
    <x v="15"/>
    <s v="215/60R16 95H EFFICIENTGRIP COMFORT"/>
    <s v="REP"/>
    <s v="OFF TAKE SRI-JAPAN"/>
    <s v="SUMMER"/>
    <s v="2023年4月A表改定"/>
    <m/>
    <n v="22800"/>
    <n v="24200"/>
    <n v="6.1403508771929793E-2"/>
  </r>
  <r>
    <s v="587239"/>
    <x v="768"/>
    <x v="62"/>
    <s v="195"/>
    <x v="4"/>
    <x v="8"/>
    <x v="311"/>
    <s v="195/65R16 92H EFFIGRIP COMFORT"/>
    <s v="REP"/>
    <s v="OFF TAKE SRI-JAPAN"/>
    <s v="SUMMER"/>
    <s v="2023年4月A表改定"/>
    <m/>
    <n v="20600"/>
    <n v="21800"/>
    <n v="5.8252427184465994E-2"/>
  </r>
  <r>
    <s v="548943"/>
    <x v="769"/>
    <x v="62"/>
    <s v="205"/>
    <x v="4"/>
    <x v="8"/>
    <x v="312"/>
    <s v="205/65R16 95H EFFICIENTGRIP COMFORT"/>
    <s v="REP"/>
    <s v="OFF TAKE SRI-JAPAN"/>
    <s v="SUMMER"/>
    <s v="2023年4月A表改定"/>
    <m/>
    <n v="23800"/>
    <n v="25200"/>
    <n v="5.8823529411764719E-2"/>
  </r>
  <r>
    <s v="547077"/>
    <x v="770"/>
    <x v="62"/>
    <s v="165"/>
    <x v="3"/>
    <x v="1"/>
    <x v="293"/>
    <s v="165/50R15 73V EFFICIENTGRIP COMFORT FP"/>
    <s v="REP"/>
    <s v="OFF TAKE SRI-JAPAN"/>
    <s v="SUMMER"/>
    <s v="2023年4月A表改定"/>
    <m/>
    <n v="16400"/>
    <n v="17500"/>
    <n v="6.7073170731707377E-2"/>
  </r>
  <r>
    <s v="547076"/>
    <x v="771"/>
    <x v="62"/>
    <s v="165"/>
    <x v="5"/>
    <x v="1"/>
    <x v="55"/>
    <s v="165/55R15 75V EFFICIENTGRIP COMFORT FP"/>
    <s v="REP"/>
    <s v="OFF TAKE SRI-JAPAN"/>
    <s v="SUMMER"/>
    <s v="2023年4月A表改定"/>
    <m/>
    <n v="15300"/>
    <n v="16400"/>
    <n v="7.1895424836601274E-2"/>
  </r>
  <r>
    <s v="547136"/>
    <x v="772"/>
    <x v="62"/>
    <s v="185"/>
    <x v="6"/>
    <x v="1"/>
    <x v="138"/>
    <s v="185/60R15 84H EFFICIENTGRIP COMFORT"/>
    <s v="REP"/>
    <s v="OFF TAKE SRI-JAPAN"/>
    <s v="SUMMER"/>
    <s v="2023年4月A表改定"/>
    <m/>
    <n v="17400"/>
    <n v="18600"/>
    <n v="6.8965517241379226E-2"/>
  </r>
  <r>
    <s v="547135"/>
    <x v="773"/>
    <x v="62"/>
    <s v="175"/>
    <x v="4"/>
    <x v="1"/>
    <x v="139"/>
    <s v="175/65R15 84H EFFICIENTGRIP COMFORT"/>
    <s v="REP"/>
    <s v="OFF TAKE SRI-JAPAN"/>
    <s v="SUMMER"/>
    <s v="2023年4月A表改定"/>
    <m/>
    <n v="14700"/>
    <n v="15700"/>
    <n v="6.8027210884353817E-2"/>
  </r>
  <r>
    <s v="594114"/>
    <x v="774"/>
    <x v="62"/>
    <s v="185"/>
    <x v="4"/>
    <x v="1"/>
    <x v="140"/>
    <s v="185/65R15 88H EFFIGRIP COMFORT"/>
    <s v="REP"/>
    <s v="OFF TAKE SRI-JAPAN"/>
    <s v="SUMMER"/>
    <s v="2023年4月A表改定"/>
    <m/>
    <n v="16800"/>
    <n v="18000"/>
    <n v="7.1428571428571397E-2"/>
  </r>
  <r>
    <s v="547134"/>
    <x v="775"/>
    <x v="62"/>
    <s v="195"/>
    <x v="4"/>
    <x v="1"/>
    <x v="141"/>
    <s v="195/65R15 91H EFFICIENTGRIP COMFORT"/>
    <s v="REP"/>
    <s v="OFF TAKE SRI-JAPAN"/>
    <s v="SUMMER"/>
    <s v="2023年4月A表改定"/>
    <m/>
    <n v="17900"/>
    <n v="19200"/>
    <n v="7.2625698324022325E-2"/>
  </r>
  <r>
    <s v="547264"/>
    <x v="776"/>
    <x v="62"/>
    <s v="155"/>
    <x v="5"/>
    <x v="11"/>
    <x v="294"/>
    <s v="155/55R14 69V EFFICIENTGRIP COMFORT FP"/>
    <s v="REP"/>
    <s v="OFF TAKE SRI-JAPAN"/>
    <s v="SUMMER"/>
    <s v="2023年4月A表改定"/>
    <m/>
    <n v="13000"/>
    <n v="13900"/>
    <n v="6.9230769230769207E-2"/>
  </r>
  <r>
    <s v="547133"/>
    <x v="777"/>
    <x v="62"/>
    <s v="165"/>
    <x v="5"/>
    <x v="11"/>
    <x v="54"/>
    <s v="165/55R14 72V EFFICIENTGRIP COMFORT FP"/>
    <s v="REP"/>
    <s v="OFF TAKE SRI-JAPAN"/>
    <s v="SUMMER"/>
    <s v="2023年4月A表改定"/>
    <m/>
    <n v="14700"/>
    <n v="15700"/>
    <n v="6.8027210884353817E-2"/>
  </r>
  <r>
    <s v="547122"/>
    <x v="778"/>
    <x v="62"/>
    <s v="165"/>
    <x v="6"/>
    <x v="11"/>
    <x v="313"/>
    <s v="165/60R14 75H EFFICIENTGRIP COMFORT"/>
    <s v="REP"/>
    <s v="OFF TAKE SRI-JAPAN"/>
    <s v="SUMMER"/>
    <s v="2023年4月A表改定"/>
    <m/>
    <n v="13900"/>
    <n v="14900"/>
    <n v="7.1942446043165464E-2"/>
  </r>
  <r>
    <s v="580332"/>
    <x v="779"/>
    <x v="62"/>
    <s v="155"/>
    <x v="4"/>
    <x v="11"/>
    <x v="142"/>
    <s v="155/65R14 75H EFG COMFORT"/>
    <s v="REP"/>
    <s v="OFF TAKE SRI-JAPAN"/>
    <s v="SUMMER"/>
    <s v="2023年4月A表改定"/>
    <m/>
    <n v="11400"/>
    <n v="12200"/>
    <n v="7.0175438596491224E-2"/>
  </r>
  <r>
    <s v="J05501225"/>
    <x v="780"/>
    <x v="63"/>
    <s v="175"/>
    <x v="12"/>
    <x v="11"/>
    <x v="144"/>
    <s v="175/70R14 84S E-GR COMPACT (RHD)"/>
    <s v="REP"/>
    <s v="OFF TAKE SRI-JAPAN"/>
    <s v="SUMMER"/>
    <s v="2023年4月A表改定"/>
    <m/>
    <n v="12200"/>
    <n v="12930"/>
    <n v="5.9836065573770414E-2"/>
  </r>
  <r>
    <s v="J05602758"/>
    <x v="781"/>
    <x v="13"/>
    <s v="215"/>
    <x v="10"/>
    <x v="7"/>
    <x v="43"/>
    <s v="215/45R17 91W E-GRIP EG-01 XL(AA)"/>
    <s v="REP"/>
    <s v="OFF TAKE SRI-JAPAN"/>
    <s v="SUMMER"/>
    <s v="2023年4月A表改定"/>
    <m/>
    <n v="28100"/>
    <s v="下市"/>
    <s v=""/>
  </r>
  <r>
    <s v="J05602735"/>
    <x v="782"/>
    <x v="13"/>
    <s v="215"/>
    <x v="3"/>
    <x v="7"/>
    <x v="273"/>
    <s v="215/50R17 91V E-GRIP EG-01"/>
    <s v="REP"/>
    <s v="OFF TAKE SRI-JAPAN"/>
    <s v="SUMMER"/>
    <s v="2023年4月A表改定"/>
    <m/>
    <n v="27800"/>
    <s v="下市"/>
    <s v=""/>
  </r>
  <r>
    <s v="J05602731"/>
    <x v="783"/>
    <x v="13"/>
    <s v="215"/>
    <x v="5"/>
    <x v="7"/>
    <x v="134"/>
    <s v="215/55R17 94V E-GRIP EG-01"/>
    <s v="REP"/>
    <s v="OFF TAKE SRI-JAPAN"/>
    <s v="SUMMER"/>
    <s v="2023年4月A表改定"/>
    <m/>
    <n v="24700"/>
    <s v="下市"/>
    <s v=""/>
  </r>
  <r>
    <s v="J05602729"/>
    <x v="784"/>
    <x v="13"/>
    <s v="195"/>
    <x v="5"/>
    <x v="8"/>
    <x v="309"/>
    <s v="195/55R16 87V E-GRIP EG-01"/>
    <s v="REP"/>
    <s v="OFF TAKE SRI-JAPAN"/>
    <s v="SUMMER"/>
    <s v="2023年4月A表改定"/>
    <m/>
    <n v="20800"/>
    <s v="下市"/>
    <s v=""/>
  </r>
  <r>
    <s v="J05602730"/>
    <x v="785"/>
    <x v="13"/>
    <s v="205"/>
    <x v="5"/>
    <x v="8"/>
    <x v="135"/>
    <s v="205/55R16 91V E-GRIP EG-01"/>
    <s v="REP"/>
    <s v="OFF TAKE SRI-JAPAN"/>
    <s v="SUMMER"/>
    <s v="2023年4月A表改定"/>
    <m/>
    <n v="21400"/>
    <s v="下市"/>
    <s v=""/>
  </r>
  <r>
    <s v="J05602722"/>
    <x v="786"/>
    <x v="13"/>
    <s v="175"/>
    <x v="6"/>
    <x v="8"/>
    <x v="279"/>
    <s v="175/60R16 82H E-GRIP EG-01"/>
    <s v="REP"/>
    <s v="OFF TAKE SRI-JAPAN"/>
    <s v="SUMMER"/>
    <s v="2023年4月A表改定"/>
    <m/>
    <n v="17200"/>
    <s v="下市"/>
    <s v=""/>
  </r>
  <r>
    <s v="J05602724"/>
    <x v="787"/>
    <x v="13"/>
    <s v="205"/>
    <x v="6"/>
    <x v="8"/>
    <x v="62"/>
    <s v="205/60R16 92H E-GRIP EG-01"/>
    <s v="REP"/>
    <s v="OFF TAKE SRI-JAPAN"/>
    <s v="SUMMER"/>
    <s v="2023年4月A表改定"/>
    <m/>
    <n v="20100"/>
    <s v="下市"/>
    <s v=""/>
  </r>
  <r>
    <s v="J05602725"/>
    <x v="788"/>
    <x v="13"/>
    <s v="215"/>
    <x v="6"/>
    <x v="8"/>
    <x v="15"/>
    <s v="215/60R16 95H E-GRIP EG-01"/>
    <s v="REP"/>
    <s v="OFF TAKE SRI-JAPAN"/>
    <s v="SUMMER"/>
    <s v="2023年4月A表改定"/>
    <m/>
    <n v="20600"/>
    <s v="下市"/>
    <s v=""/>
  </r>
  <r>
    <s v="J05602720"/>
    <x v="789"/>
    <x v="13"/>
    <s v="185"/>
    <x v="6"/>
    <x v="1"/>
    <x v="138"/>
    <s v="185/60R15 84H E-GRIP EG-01"/>
    <s v="REP"/>
    <s v="OFF TAKE SRI-JAPAN"/>
    <s v="SUMMER"/>
    <s v="2023年4月A表改定"/>
    <m/>
    <n v="16300"/>
    <s v="下市"/>
    <s v=""/>
  </r>
  <r>
    <s v="J05602740"/>
    <x v="790"/>
    <x v="13"/>
    <s v="175"/>
    <x v="4"/>
    <x v="1"/>
    <x v="139"/>
    <s v="175/65R15 84H E-GRIP EG-01"/>
    <s v="REP"/>
    <s v="OFF TAKE SRI-JAPAN"/>
    <s v="SUMMER"/>
    <s v="2023年4月A表改定"/>
    <m/>
    <n v="13100"/>
    <s v="下市"/>
    <s v=""/>
  </r>
  <r>
    <s v="J05500551"/>
    <x v="791"/>
    <x v="13"/>
    <s v="185"/>
    <x v="4"/>
    <x v="1"/>
    <x v="140"/>
    <s v="185/65R15 88S E-GRIP EG-01"/>
    <s v="REP"/>
    <s v="OFF TAKE SRI-JAPAN"/>
    <s v="SUMMER"/>
    <s v="2023年4月A表改定"/>
    <m/>
    <n v="14500"/>
    <s v="下市"/>
    <s v=""/>
  </r>
  <r>
    <s v="J05602716"/>
    <x v="792"/>
    <x v="13"/>
    <s v="195"/>
    <x v="4"/>
    <x v="1"/>
    <x v="141"/>
    <s v="195/65R15 91H E-GRIP EG-01"/>
    <s v="REP"/>
    <s v="OFF TAKE SRI-JAPAN"/>
    <s v="SUMMER"/>
    <s v="2023年4月A表改定"/>
    <m/>
    <n v="16500"/>
    <s v="下市"/>
    <s v=""/>
  </r>
  <r>
    <s v="J05602717"/>
    <x v="793"/>
    <x v="13"/>
    <s v="205"/>
    <x v="4"/>
    <x v="1"/>
    <x v="288"/>
    <s v="205/65R15 94H E-GRIP EG-01"/>
    <s v="REP"/>
    <s v="OFF TAKE SRI-JAPAN"/>
    <s v="SUMMER"/>
    <s v="2023年4月A表改定"/>
    <m/>
    <n v="18100"/>
    <s v="下市"/>
    <s v=""/>
  </r>
  <r>
    <s v="J05602727"/>
    <x v="794"/>
    <x v="13"/>
    <s v="165"/>
    <x v="5"/>
    <x v="11"/>
    <x v="54"/>
    <s v="165/55R14 72V E-GRIP EG-01"/>
    <s v="REP"/>
    <s v="OFF TAKE SRI-JAPAN"/>
    <s v="SUMMER"/>
    <s v="2023年4月A表改定"/>
    <m/>
    <n v="12500"/>
    <s v="下市"/>
    <s v=""/>
  </r>
  <r>
    <s v="580372"/>
    <x v="795"/>
    <x v="13"/>
    <s v="155"/>
    <x v="4"/>
    <x v="11"/>
    <x v="142"/>
    <s v="155/65R14 75S EFG ECO EG01"/>
    <s v="REP"/>
    <s v="CHINA - PULANDIAN"/>
    <s v="SUMMER"/>
    <s v="2023年4月A表改定"/>
    <m/>
    <n v="9500"/>
    <s v="下市"/>
    <s v=""/>
  </r>
  <r>
    <s v="J05500546"/>
    <x v="796"/>
    <x v="13"/>
    <s v="155"/>
    <x v="4"/>
    <x v="11"/>
    <x v="142"/>
    <s v="155/65R14 75S E-GRIP EG-01"/>
    <s v="REP"/>
    <s v="OFF TAKE SRI-JAPAN"/>
    <s v="SUMMER"/>
    <s v="2023年4月A表改定"/>
    <m/>
    <n v="9500"/>
    <s v="下市"/>
    <s v=""/>
  </r>
  <r>
    <s v="543364"/>
    <x v="797"/>
    <x v="13"/>
    <s v="165"/>
    <x v="4"/>
    <x v="11"/>
    <x v="143"/>
    <s v="165/65R14 79S EFFGRIP ECO EG01"/>
    <s v="REP"/>
    <s v="OFF TAKE SRI-JAPAN"/>
    <s v="SUMMER"/>
    <s v="2023年4月A表改定"/>
    <m/>
    <n v="11100"/>
    <s v="下市"/>
    <s v=""/>
  </r>
  <r>
    <s v="J05500547"/>
    <x v="798"/>
    <x v="13"/>
    <s v="175"/>
    <x v="4"/>
    <x v="11"/>
    <x v="59"/>
    <s v="175/65R14 82S E-GRIP EG-01"/>
    <s v="REP"/>
    <s v="OFF TAKE SRI-JAPAN"/>
    <s v="SUMMER"/>
    <s v="2023年4月A表改定"/>
    <m/>
    <n v="12000"/>
    <s v="下市"/>
    <s v=""/>
  </r>
  <r>
    <s v="J05500548"/>
    <x v="799"/>
    <x v="13"/>
    <s v="185"/>
    <x v="4"/>
    <x v="11"/>
    <x v="314"/>
    <s v="185/65R14 86S E-GRIP EG-01"/>
    <s v="REP"/>
    <s v="OFF TAKE SRI-JAPAN"/>
    <s v="SUMMER"/>
    <s v="2023年4月A表改定"/>
    <m/>
    <n v="13300"/>
    <s v="下市"/>
    <s v=""/>
  </r>
  <r>
    <s v="J05500549"/>
    <x v="800"/>
    <x v="13"/>
    <s v="195"/>
    <x v="4"/>
    <x v="11"/>
    <x v="315"/>
    <s v="195/65R14 89S E-GRIP EG-01"/>
    <s v="REP"/>
    <s v="OFF TAKE SRI-JAPAN"/>
    <s v="SUMMER"/>
    <s v="2023年4月A表改定"/>
    <m/>
    <n v="15000"/>
    <s v="下市"/>
    <s v=""/>
  </r>
  <r>
    <s v="J05500541"/>
    <x v="801"/>
    <x v="13"/>
    <s v="165"/>
    <x v="12"/>
    <x v="11"/>
    <x v="160"/>
    <s v="165/70R14 81S E-GRIP EG-01"/>
    <s v="REP"/>
    <s v="OFF TAKE SRI-JAPAN"/>
    <s v="SUMMER"/>
    <s v="2023年4月A表改定"/>
    <m/>
    <n v="10700"/>
    <s v="下市"/>
    <s v=""/>
  </r>
  <r>
    <s v="J05500542"/>
    <x v="802"/>
    <x v="13"/>
    <s v="175"/>
    <x v="12"/>
    <x v="11"/>
    <x v="144"/>
    <s v="175/70R14 84S E-GRIP EG-01"/>
    <s v="REP"/>
    <s v="OFF TAKE SRI-JAPAN"/>
    <s v="SUMMER"/>
    <s v="2023年4月A表改定"/>
    <m/>
    <n v="11800"/>
    <s v="下市"/>
    <s v=""/>
  </r>
  <r>
    <s v="J05500543"/>
    <x v="803"/>
    <x v="13"/>
    <s v="185"/>
    <x v="12"/>
    <x v="11"/>
    <x v="145"/>
    <s v="185/70R14 88S E-GRIP EG-01"/>
    <s v="REP"/>
    <s v="OFF TAKE SRI-JAPAN"/>
    <s v="SUMMER"/>
    <s v="2023年4月A表改定"/>
    <m/>
    <n v="12900"/>
    <s v="下市"/>
    <s v=""/>
  </r>
  <r>
    <s v="J05500544"/>
    <x v="804"/>
    <x v="13"/>
    <s v="155"/>
    <x v="4"/>
    <x v="12"/>
    <x v="61"/>
    <s v="155/65R13 73S E-GRIP EG-01"/>
    <s v="REP"/>
    <s v="OFF TAKE SRI-JAPAN"/>
    <s v="SUMMER"/>
    <s v="2023年4月A表改定"/>
    <m/>
    <n v="8700"/>
    <s v="下市"/>
    <s v=""/>
  </r>
  <r>
    <s v="J05500540"/>
    <x v="805"/>
    <x v="13"/>
    <s v="175"/>
    <x v="12"/>
    <x v="12"/>
    <x v="316"/>
    <s v="175/70R13 82S E-GRIP EG-01"/>
    <s v="REP"/>
    <s v="OFF TAKE SRI-JAPAN"/>
    <s v="SUMMER"/>
    <s v="2023年4月A表改定"/>
    <m/>
    <n v="10800"/>
    <s v="下市"/>
    <s v=""/>
  </r>
  <r>
    <s v="J05500090"/>
    <x v="806"/>
    <x v="13"/>
    <s v="145"/>
    <x v="7"/>
    <x v="12"/>
    <x v="156"/>
    <s v="145/80R13 75S E-GRIP EG-01"/>
    <s v="REP"/>
    <s v="OFF TAKE SRI-JAPAN"/>
    <s v="SUMMER"/>
    <s v="2023年4月A表改定"/>
    <m/>
    <n v="8300"/>
    <s v="下市"/>
    <s v=""/>
  </r>
  <r>
    <s v="J05500095"/>
    <x v="807"/>
    <x v="13"/>
    <s v="155"/>
    <x v="7"/>
    <x v="12"/>
    <x v="157"/>
    <s v="155/80R13 79S E-GRIP EG-01"/>
    <s v="REP"/>
    <s v="OFF TAKE SRI-JAPAN"/>
    <s v="SUMMER"/>
    <s v="2023年4月A表改定"/>
    <m/>
    <n v="9800"/>
    <s v="下市"/>
    <s v=""/>
  </r>
  <r>
    <s v="579390"/>
    <x v="808"/>
    <x v="64"/>
    <s v="225"/>
    <x v="10"/>
    <x v="10"/>
    <x v="40"/>
    <s v="225/45R18 95W EFG ECO EG02"/>
    <s v="REP"/>
    <s v="OFF TAKE SRI-JAPAN"/>
    <s v="SUMMER"/>
    <s v="2023年4月A表改定"/>
    <m/>
    <n v="34800"/>
    <n v="35800"/>
    <n v="2.8735632183908066E-2"/>
  </r>
  <r>
    <s v="579388"/>
    <x v="809"/>
    <x v="64"/>
    <s v="215"/>
    <x v="10"/>
    <x v="7"/>
    <x v="43"/>
    <s v="215/45R17 91W EFG ECO EG02"/>
    <s v="REP"/>
    <s v="OFF TAKE SRI-JAPAN"/>
    <s v="SUMMER"/>
    <s v="2023年4月A表改定"/>
    <m/>
    <n v="29900"/>
    <n v="30800"/>
    <n v="3.0100334448160515E-2"/>
  </r>
  <r>
    <s v="579387"/>
    <x v="810"/>
    <x v="64"/>
    <s v="215"/>
    <x v="3"/>
    <x v="7"/>
    <x v="273"/>
    <s v="215/50R17 91V EFG ECO EG02"/>
    <s v="REP"/>
    <s v="OFF TAKE SRI-JAPAN"/>
    <s v="SUMMER"/>
    <s v="2023年4月A表改定"/>
    <m/>
    <n v="29800"/>
    <n v="30700"/>
    <n v="3.0201342281879207E-2"/>
  </r>
  <r>
    <s v="579389"/>
    <x v="811"/>
    <x v="64"/>
    <s v="215"/>
    <x v="5"/>
    <x v="7"/>
    <x v="134"/>
    <s v="215/55R17 94V EFG ECO EG02"/>
    <s v="REP"/>
    <s v="OFF TAKE SRI-JAPAN"/>
    <s v="SUMMER"/>
    <s v="2023年4月A表改定"/>
    <m/>
    <n v="25800"/>
    <n v="26600"/>
    <n v="3.1007751937984551E-2"/>
  </r>
  <r>
    <s v="582465"/>
    <x v="812"/>
    <x v="64"/>
    <s v="195"/>
    <x v="6"/>
    <x v="7"/>
    <x v="307"/>
    <s v="195/60R17 90V EFFGRIP ECO EG02"/>
    <s v="REP"/>
    <s v="OFF TAKE SRI-JAPAN"/>
    <s v="SUMMER"/>
    <s v="2023年4月A表改定"/>
    <m/>
    <n v="21800"/>
    <n v="22900"/>
    <n v="5.0458715596330306E-2"/>
  </r>
  <r>
    <s v="579377"/>
    <x v="813"/>
    <x v="64"/>
    <s v="165"/>
    <x v="3"/>
    <x v="8"/>
    <x v="292"/>
    <s v="165/50R16 75V EFG ECO EG02"/>
    <s v="REP"/>
    <s v="OFF TAKE SRI-JAPAN"/>
    <s v="SUMMER"/>
    <s v="2023年4月A表改定"/>
    <m/>
    <n v="18700"/>
    <n v="19400"/>
    <n v="3.7433155080213831E-2"/>
  </r>
  <r>
    <s v="579378"/>
    <x v="814"/>
    <x v="64"/>
    <s v="195"/>
    <x v="3"/>
    <x v="8"/>
    <x v="270"/>
    <s v="195/50R16 84V EFG ECO EG02"/>
    <s v="REP"/>
    <s v="OFF TAKE SRI-JAPAN"/>
    <s v="SUMMER"/>
    <s v="2023年4月A表改定"/>
    <m/>
    <n v="23700"/>
    <n v="24600"/>
    <n v="3.7974683544303778E-2"/>
  </r>
  <r>
    <s v="579392"/>
    <x v="815"/>
    <x v="64"/>
    <s v="185"/>
    <x v="5"/>
    <x v="8"/>
    <x v="308"/>
    <s v="185/55R16 83V EFG ECO EG02"/>
    <s v="REP"/>
    <s v="OFF TAKE SRI-JAPAN"/>
    <s v="SUMMER"/>
    <s v="2023年4月A表改定"/>
    <m/>
    <n v="21300"/>
    <n v="22100"/>
    <n v="3.7558685446009488E-2"/>
  </r>
  <r>
    <s v="579379"/>
    <x v="816"/>
    <x v="64"/>
    <s v="195"/>
    <x v="5"/>
    <x v="8"/>
    <x v="309"/>
    <s v="195/55R16 87V EFG ECO EG02"/>
    <s v="REP"/>
    <s v="OFF TAKE SRI-JAPAN"/>
    <s v="SUMMER"/>
    <s v="2023年4月A表改定"/>
    <m/>
    <n v="21800"/>
    <n v="22700"/>
    <n v="4.1284403669724856E-2"/>
  </r>
  <r>
    <s v="579380"/>
    <x v="817"/>
    <x v="64"/>
    <s v="205"/>
    <x v="5"/>
    <x v="8"/>
    <x v="135"/>
    <s v="205/55R16 91V EFG ECO EG02"/>
    <s v="REP"/>
    <s v="OFF TAKE SRI-JAPAN"/>
    <s v="SUMMER"/>
    <s v="2023年4月A表改定"/>
    <m/>
    <n v="22700"/>
    <n v="23300"/>
    <n v="2.6431718061673992E-2"/>
  </r>
  <r>
    <s v="579381"/>
    <x v="818"/>
    <x v="64"/>
    <s v="175"/>
    <x v="6"/>
    <x v="8"/>
    <x v="279"/>
    <s v="175/60R16 82H EFG ECO EG02"/>
    <s v="REP"/>
    <s v="OFF TAKE SRI-JAPAN"/>
    <s v="SUMMER"/>
    <s v="2023年4月A表改定"/>
    <m/>
    <n v="17400"/>
    <n v="18100"/>
    <n v="4.022988505747116E-2"/>
  </r>
  <r>
    <s v="579382"/>
    <x v="819"/>
    <x v="64"/>
    <s v="195"/>
    <x v="6"/>
    <x v="8"/>
    <x v="136"/>
    <s v="195/60R16 89H EFG ECO EG02"/>
    <s v="REP"/>
    <s v="OFF TAKE SRI-JAPAN"/>
    <s v="SUMMER"/>
    <s v="2023年4月A表改定"/>
    <m/>
    <n v="19600"/>
    <n v="20400"/>
    <n v="4.081632653061229E-2"/>
  </r>
  <r>
    <s v="579383"/>
    <x v="820"/>
    <x v="64"/>
    <s v="205"/>
    <x v="6"/>
    <x v="8"/>
    <x v="62"/>
    <s v="205/60R16 92H EFG ECO EG02"/>
    <s v="REP"/>
    <s v="OFF TAKE SRI-JAPAN"/>
    <s v="SUMMER"/>
    <s v="2023年4月A表改定"/>
    <m/>
    <n v="21000"/>
    <n v="21800"/>
    <n v="3.8095238095238182E-2"/>
  </r>
  <r>
    <s v="579384"/>
    <x v="821"/>
    <x v="64"/>
    <s v="215"/>
    <x v="6"/>
    <x v="8"/>
    <x v="15"/>
    <s v="215/60R16 95H EFG ECO EG02"/>
    <s v="REP"/>
    <s v="OFF TAKE SRI-JAPAN"/>
    <s v="SUMMER"/>
    <s v="2023年4月A表改定"/>
    <m/>
    <n v="22000"/>
    <n v="22900"/>
    <n v="4.0909090909091006E-2"/>
  </r>
  <r>
    <s v="582463"/>
    <x v="822"/>
    <x v="64"/>
    <s v="195"/>
    <x v="4"/>
    <x v="8"/>
    <x v="311"/>
    <s v="195/65R16 92H EFFGRIP ECO EG02"/>
    <s v="REP"/>
    <s v="OFF TAKE SRI-JAPAN"/>
    <s v="SUMMER"/>
    <s v="2023年4月A表改定"/>
    <m/>
    <n v="19600"/>
    <n v="20400"/>
    <n v="4.081632653061229E-2"/>
  </r>
  <r>
    <s v="579385"/>
    <x v="823"/>
    <x v="64"/>
    <s v="205"/>
    <x v="4"/>
    <x v="8"/>
    <x v="312"/>
    <s v="205/65R16 95H EFG ECO EG02"/>
    <s v="REP"/>
    <s v="OFF TAKE SRI-JAPAN"/>
    <s v="SUMMER"/>
    <s v="2023年4月A表改定"/>
    <m/>
    <n v="22600"/>
    <n v="23500"/>
    <n v="3.9823008849557473E-2"/>
  </r>
  <r>
    <s v="579386"/>
    <x v="824"/>
    <x v="64"/>
    <s v="215"/>
    <x v="4"/>
    <x v="8"/>
    <x v="16"/>
    <s v="215/65R16 98H EFG ECO EG02"/>
    <s v="REP"/>
    <s v="OFF TAKE SRI-JAPAN"/>
    <s v="SUMMER"/>
    <s v="2023年4月A表改定"/>
    <m/>
    <n v="24400"/>
    <n v="25400"/>
    <n v="4.0983606557376984E-2"/>
  </r>
  <r>
    <s v="579393"/>
    <x v="825"/>
    <x v="64"/>
    <s v="165"/>
    <x v="3"/>
    <x v="1"/>
    <x v="293"/>
    <s v="165/50R15 73V EFG ECO EG02"/>
    <s v="REP"/>
    <s v="OFF TAKE SRI-JAPAN"/>
    <s v="SUMMER"/>
    <s v="2023年4月A表改定"/>
    <m/>
    <n v="15600"/>
    <n v="16500"/>
    <n v="5.7692307692307709E-2"/>
  </r>
  <r>
    <s v="578973"/>
    <x v="826"/>
    <x v="64"/>
    <s v="165"/>
    <x v="5"/>
    <x v="1"/>
    <x v="55"/>
    <s v="165/55R15 75V EFFIGRIP ECO EG02"/>
    <s v="REP"/>
    <s v="OFF TAKE SRI-JAPAN"/>
    <s v="SUMMER"/>
    <s v="2023年4月A表改定"/>
    <m/>
    <n v="14600"/>
    <n v="15500"/>
    <n v="6.164383561643838E-2"/>
  </r>
  <r>
    <s v="579391"/>
    <x v="827"/>
    <x v="64"/>
    <s v="175"/>
    <x v="5"/>
    <x v="1"/>
    <x v="317"/>
    <s v="175/55R15 77V EFFIGRIP ECO EG02"/>
    <s v="REP"/>
    <s v="OFF TAKE SRI-JAPAN"/>
    <s v="SUMMER"/>
    <s v="2023年4月A表改定"/>
    <m/>
    <n v="18100"/>
    <n v="19200"/>
    <n v="6.0773480662983381E-2"/>
  </r>
  <r>
    <s v="579369"/>
    <x v="828"/>
    <x v="64"/>
    <s v="185"/>
    <x v="5"/>
    <x v="1"/>
    <x v="282"/>
    <s v="185/55R15 82V EFG ECO EG02"/>
    <s v="REP"/>
    <s v="OFF TAKE SRI-JAPAN"/>
    <s v="SUMMER"/>
    <s v="2023年4月A表改定"/>
    <m/>
    <n v="18700"/>
    <n v="19800"/>
    <n v="5.8823529411764719E-2"/>
  </r>
  <r>
    <s v="579370"/>
    <x v="829"/>
    <x v="64"/>
    <s v="165"/>
    <x v="6"/>
    <x v="1"/>
    <x v="137"/>
    <s v="165/60R15 77H EFG ECO EG02"/>
    <s v="REP"/>
    <s v="OFF TAKE SRI-JAPAN"/>
    <s v="SUMMER"/>
    <s v="2023年4月A表改定"/>
    <m/>
    <n v="14200"/>
    <n v="15000"/>
    <n v="5.6338028169014009E-2"/>
  </r>
  <r>
    <s v="579371"/>
    <x v="830"/>
    <x v="64"/>
    <s v="185"/>
    <x v="6"/>
    <x v="1"/>
    <x v="138"/>
    <s v="185/60R15 84H EFG ECO EG02"/>
    <s v="REP"/>
    <s v="OFF TAKE SRI-JAPAN"/>
    <s v="SUMMER"/>
    <s v="2023年4月A表改定"/>
    <m/>
    <n v="16600"/>
    <n v="17600"/>
    <n v="6.024096385542177E-2"/>
  </r>
  <r>
    <s v="579372"/>
    <x v="831"/>
    <x v="64"/>
    <s v="195"/>
    <x v="6"/>
    <x v="1"/>
    <x v="283"/>
    <s v="195/60R15 88H EFG ECO EG02"/>
    <s v="REP"/>
    <s v="OFF TAKE SRI-JAPAN"/>
    <s v="SUMMER"/>
    <s v="2023年4月A表改定"/>
    <m/>
    <n v="17900"/>
    <n v="18700"/>
    <n v="4.4692737430167551E-2"/>
  </r>
  <r>
    <s v="579373"/>
    <x v="832"/>
    <x v="64"/>
    <s v="175"/>
    <x v="4"/>
    <x v="1"/>
    <x v="139"/>
    <s v="175/65R15 84H EFG ECO EG02"/>
    <s v="REP"/>
    <s v="OFF TAKE SRI-JAPAN"/>
    <s v="SUMMER"/>
    <s v="2023年4月A表改定"/>
    <m/>
    <n v="13900"/>
    <n v="14700"/>
    <n v="5.755395683453246E-2"/>
  </r>
  <r>
    <s v="579374"/>
    <x v="833"/>
    <x v="64"/>
    <s v="185"/>
    <x v="4"/>
    <x v="1"/>
    <x v="140"/>
    <s v="185/65R15 88H EFG ECO EG02"/>
    <s v="REP"/>
    <s v="OFF TAKE SRI-JAPAN"/>
    <s v="SUMMER"/>
    <s v="2023年4月A表改定"/>
    <m/>
    <n v="15600"/>
    <n v="16500"/>
    <n v="5.7692307692307709E-2"/>
  </r>
  <r>
    <s v="579375"/>
    <x v="834"/>
    <x v="64"/>
    <s v="195"/>
    <x v="4"/>
    <x v="1"/>
    <x v="141"/>
    <s v="195/65R15 91H EFG ECO EG02"/>
    <s v="REP"/>
    <s v="OFF TAKE SRI-JAPAN"/>
    <s v="SUMMER"/>
    <s v="2023年4月A表改定"/>
    <m/>
    <n v="17000"/>
    <n v="18000"/>
    <n v="5.8823529411764719E-2"/>
  </r>
  <r>
    <s v="579376"/>
    <x v="835"/>
    <x v="64"/>
    <s v="205"/>
    <x v="4"/>
    <x v="1"/>
    <x v="288"/>
    <s v="205/65R15 94H EFG ECO EG02"/>
    <s v="REP"/>
    <s v="OFF TAKE SRI-JAPAN"/>
    <s v="SUMMER"/>
    <s v="2023年4月A表改定"/>
    <m/>
    <n v="19000"/>
    <n v="20100"/>
    <n v="5.7894736842105221E-2"/>
  </r>
  <r>
    <s v="579360"/>
    <x v="836"/>
    <x v="64"/>
    <s v="155"/>
    <x v="5"/>
    <x v="11"/>
    <x v="294"/>
    <s v="155/55R14 69V EFG ECO EG02"/>
    <s v="REP"/>
    <s v="OFF TAKE SRI-JAPAN"/>
    <s v="SUMMER"/>
    <s v="2023年4月A表改定"/>
    <m/>
    <n v="12100"/>
    <n v="12900"/>
    <n v="6.6115702479338845E-2"/>
  </r>
  <r>
    <s v="579361"/>
    <x v="837"/>
    <x v="64"/>
    <s v="165"/>
    <x v="5"/>
    <x v="11"/>
    <x v="54"/>
    <s v="165/55R14 72V EFG ECO EG02"/>
    <s v="REP"/>
    <s v="OFF TAKE SRI-JAPAN"/>
    <s v="SUMMER"/>
    <s v="2023年4月A表改定"/>
    <m/>
    <n v="13600"/>
    <n v="14000"/>
    <n v="2.9411764705882248E-2"/>
  </r>
  <r>
    <s v="579394"/>
    <x v="838"/>
    <x v="64"/>
    <s v="165"/>
    <x v="6"/>
    <x v="11"/>
    <x v="313"/>
    <s v="165/60R14 75H EFG ECO EG02"/>
    <s v="REP"/>
    <s v="OFF TAKE SRI-JAPAN"/>
    <s v="SUMMER"/>
    <s v="2023年4月A表改定"/>
    <m/>
    <n v="13000"/>
    <n v="13400"/>
    <n v="3.076923076923066E-2"/>
  </r>
  <r>
    <s v="579362"/>
    <x v="839"/>
    <x v="64"/>
    <s v="155"/>
    <x v="4"/>
    <x v="11"/>
    <x v="142"/>
    <s v="155/65R14 75S EFG ECO EG02"/>
    <s v="REP"/>
    <s v="OFF TAKE SRI-JAPAN"/>
    <s v="SUMMER"/>
    <s v="2023年4月A表改定"/>
    <m/>
    <n v="10200"/>
    <n v="10900"/>
    <n v="6.8627450980392135E-2"/>
  </r>
  <r>
    <s v="579363"/>
    <x v="840"/>
    <x v="64"/>
    <s v="165"/>
    <x v="4"/>
    <x v="11"/>
    <x v="143"/>
    <s v="165/65R14 79S EFG ECO EG02"/>
    <s v="REP"/>
    <s v="OFF TAKE SRI-JAPAN"/>
    <s v="SUMMER"/>
    <s v="2023年4月A表改定"/>
    <m/>
    <n v="11300"/>
    <n v="11800"/>
    <n v="4.4247787610619538E-2"/>
  </r>
  <r>
    <s v="579364"/>
    <x v="841"/>
    <x v="64"/>
    <s v="175"/>
    <x v="4"/>
    <x v="11"/>
    <x v="59"/>
    <s v="175/65R14 82S EFG ECO EG02"/>
    <s v="REP"/>
    <s v="OFF TAKE SRI-JAPAN"/>
    <s v="SUMMER"/>
    <s v="2023年4月A表改定"/>
    <m/>
    <n v="12500"/>
    <n v="13400"/>
    <n v="7.2000000000000064E-2"/>
  </r>
  <r>
    <s v="579365"/>
    <x v="842"/>
    <x v="64"/>
    <s v="185"/>
    <x v="4"/>
    <x v="11"/>
    <x v="314"/>
    <s v="185/65R14 86S EFG ECO EG02"/>
    <s v="REP"/>
    <s v="OFF TAKE SRI-JAPAN"/>
    <s v="SUMMER"/>
    <s v="2023年4月A表改定"/>
    <m/>
    <n v="13800"/>
    <n v="14700"/>
    <n v="6.5217391304347894E-2"/>
  </r>
  <r>
    <s v="579366"/>
    <x v="843"/>
    <x v="64"/>
    <s v="165"/>
    <x v="12"/>
    <x v="11"/>
    <x v="160"/>
    <s v="165/70R14 81S EFG ECO EG02"/>
    <s v="REP"/>
    <s v="OFF TAKE SRI-JAPAN"/>
    <s v="SUMMER"/>
    <s v="2023年4月A表改定"/>
    <m/>
    <n v="11000"/>
    <n v="11800"/>
    <n v="7.2727272727272751E-2"/>
  </r>
  <r>
    <s v="579367"/>
    <x v="844"/>
    <x v="64"/>
    <s v="175"/>
    <x v="12"/>
    <x v="11"/>
    <x v="144"/>
    <s v="175/70R14 84S EFG ECO EG02"/>
    <s v="REP"/>
    <s v="OFF TAKE SRI-JAPAN"/>
    <s v="SUMMER"/>
    <s v="2023年4月A表改定"/>
    <m/>
    <n v="12100"/>
    <n v="12800"/>
    <n v="5.7851239669421517E-2"/>
  </r>
  <r>
    <s v="579368"/>
    <x v="845"/>
    <x v="64"/>
    <s v="185"/>
    <x v="12"/>
    <x v="11"/>
    <x v="145"/>
    <s v="185/70R14 88S EFG ECO EG02"/>
    <s v="REP"/>
    <s v="OFF TAKE SRI-JAPAN"/>
    <s v="SUMMER"/>
    <s v="2023年4月A表改定"/>
    <m/>
    <n v="13400"/>
    <n v="14300"/>
    <n v="6.7164179104477695E-2"/>
  </r>
  <r>
    <s v="579204"/>
    <x v="846"/>
    <x v="64"/>
    <s v="155"/>
    <x v="4"/>
    <x v="12"/>
    <x v="61"/>
    <s v="155/65R13 73S EFG ECO EG02"/>
    <s v="REP"/>
    <s v="OFF TAKE SRI-JAPAN"/>
    <s v="SUMMER"/>
    <s v="2023年4月A表改定"/>
    <m/>
    <n v="9300"/>
    <n v="10000"/>
    <n v="7.5268817204301008E-2"/>
  </r>
  <r>
    <s v="579205"/>
    <x v="847"/>
    <x v="64"/>
    <s v="165"/>
    <x v="4"/>
    <x v="12"/>
    <x v="318"/>
    <s v="165/65R13 77S EFG ECO EG02"/>
    <s v="REP"/>
    <s v="OFF TAKE SRI-JAPAN"/>
    <s v="SUMMER"/>
    <s v="2023年4月A表改定"/>
    <m/>
    <n v="11000"/>
    <n v="11700"/>
    <n v="6.3636363636363713E-2"/>
  </r>
  <r>
    <s v="579206"/>
    <x v="848"/>
    <x v="64"/>
    <s v="155"/>
    <x v="12"/>
    <x v="12"/>
    <x v="319"/>
    <s v="155/70R13 75S EFG ECO EG02"/>
    <s v="REP"/>
    <s v="OFF TAKE SRI-JAPAN"/>
    <s v="SUMMER"/>
    <s v="2023年4月A表改定"/>
    <m/>
    <n v="9500"/>
    <n v="10100"/>
    <n v="6.315789473684208E-2"/>
  </r>
  <r>
    <s v="579207"/>
    <x v="849"/>
    <x v="64"/>
    <s v="165"/>
    <x v="12"/>
    <x v="12"/>
    <x v="320"/>
    <s v="165/70R13 79S EFG ECO EG02"/>
    <s v="REP"/>
    <s v="OFF TAKE SRI-JAPAN"/>
    <s v="SUMMER"/>
    <s v="2023年4月A表改定"/>
    <m/>
    <n v="9600"/>
    <n v="10400"/>
    <n v="8.3333333333333259E-2"/>
  </r>
  <r>
    <s v="579208"/>
    <x v="850"/>
    <x v="64"/>
    <s v="145"/>
    <x v="7"/>
    <x v="12"/>
    <x v="156"/>
    <s v="145/80R13 75S EFG ECO EG02"/>
    <s v="REP"/>
    <s v="OFF TAKE SRI-JAPAN"/>
    <s v="SUMMER"/>
    <s v="2023年4月A表改定"/>
    <m/>
    <n v="8500"/>
    <n v="9200"/>
    <n v="8.2352941176470518E-2"/>
  </r>
  <r>
    <s v="579209"/>
    <x v="851"/>
    <x v="64"/>
    <s v="155"/>
    <x v="7"/>
    <x v="12"/>
    <x v="157"/>
    <s v="155/80R13 79S EFG ECO EG02"/>
    <s v="REP"/>
    <s v="OFF TAKE SRI-JAPAN"/>
    <s v="SUMMER"/>
    <s v="2023年4月A表改定"/>
    <m/>
    <n v="9900"/>
    <n v="10700"/>
    <n v="8.0808080808080884E-2"/>
  </r>
  <r>
    <s v="579091"/>
    <x v="852"/>
    <x v="14"/>
    <s v="205"/>
    <x v="5"/>
    <x v="9"/>
    <x v="321"/>
    <s v="205/55R19 97V EFFIGRIP PERF XL FP"/>
    <s v="REP"/>
    <s v="CHINA - PULANDIAN"/>
    <s v="SUMMER"/>
    <s v="2023年4月A表改定"/>
    <m/>
    <n v="48300"/>
    <n v="48300"/>
    <n v="0"/>
  </r>
  <r>
    <s v="J05622126"/>
    <x v="853"/>
    <x v="14"/>
    <s v="225"/>
    <x v="9"/>
    <x v="10"/>
    <x v="37"/>
    <s v="225/40R18 92W E-GRIP PERF XL"/>
    <s v="REP"/>
    <s v="GERMANY"/>
    <s v="SUMMER"/>
    <s v="2023年4月A表改定"/>
    <m/>
    <n v="46300"/>
    <n v="46300"/>
    <n v="0"/>
  </r>
  <r>
    <s v="J05622130"/>
    <x v="854"/>
    <x v="14"/>
    <s v="245"/>
    <x v="9"/>
    <x v="10"/>
    <x v="39"/>
    <s v="245/40R18 97W E-GRIP PERF XL"/>
    <s v="REP"/>
    <s v="GERMANY"/>
    <s v="SUMMER"/>
    <s v="2023年4月A表改定"/>
    <m/>
    <n v="53600"/>
    <s v="下市"/>
    <s v=""/>
  </r>
  <r>
    <s v="J05622193"/>
    <x v="855"/>
    <x v="14"/>
    <s v="225"/>
    <x v="10"/>
    <x v="10"/>
    <x v="40"/>
    <s v="225/45R18 95W E-GRIP PERF XL VW"/>
    <s v="REP"/>
    <s v="GERMANY"/>
    <s v="SUMMER"/>
    <s v="2023年4月A表改定"/>
    <m/>
    <n v="39700"/>
    <n v="39700"/>
    <n v="0"/>
  </r>
  <r>
    <s v="582727"/>
    <x v="856"/>
    <x v="14"/>
    <s v="215"/>
    <x v="5"/>
    <x v="10"/>
    <x v="149"/>
    <s v="215/55R18 95H EFFIGRIP PERF"/>
    <s v="REP"/>
    <s v="POLAND"/>
    <s v="SUMMER"/>
    <s v="2023年4月A表改定"/>
    <m/>
    <n v="38000"/>
    <n v="38000"/>
    <n v="0"/>
  </r>
  <r>
    <s v="536088"/>
    <x v="857"/>
    <x v="14"/>
    <s v="195"/>
    <x v="9"/>
    <x v="7"/>
    <x v="290"/>
    <s v="195/40R17 81V EFFIGRIP PERF XL FP VW"/>
    <s v="REP"/>
    <s v="GERMANY"/>
    <s v="SUMMER"/>
    <s v="2023年4月A表改定"/>
    <m/>
    <n v="37900"/>
    <n v="37900"/>
    <n v="0"/>
  </r>
  <r>
    <s v="577599"/>
    <x v="858"/>
    <x v="14"/>
    <s v="205"/>
    <x v="10"/>
    <x v="7"/>
    <x v="42"/>
    <s v="205/45R17 88V EFFIGRIP PERF XL"/>
    <s v="REP"/>
    <s v="TURKEY"/>
    <s v="SUMMER"/>
    <s v="2023年4月A表改定"/>
    <m/>
    <n v="32400"/>
    <n v="32400"/>
    <n v="0"/>
  </r>
  <r>
    <s v="J05622134"/>
    <x v="859"/>
    <x v="14"/>
    <s v="215"/>
    <x v="10"/>
    <x v="7"/>
    <x v="43"/>
    <s v="215/45R17 91W E-GRIP PERF XL"/>
    <s v="REP"/>
    <s v="SLOVENIA"/>
    <s v="SUMMER"/>
    <s v="2023年4月A表改定"/>
    <m/>
    <n v="34900"/>
    <n v="36600"/>
    <n v="4.871060171919761E-2"/>
  </r>
  <r>
    <s v="J05622140"/>
    <x v="860"/>
    <x v="14"/>
    <s v="215"/>
    <x v="3"/>
    <x v="7"/>
    <x v="273"/>
    <s v="215/50R17 95W E-GRIP PERF XL"/>
    <s v="REP"/>
    <s v="SLOVENIA"/>
    <s v="SUMMER"/>
    <s v="追加"/>
    <m/>
    <n v="30800"/>
    <s v="下市"/>
    <s v=""/>
  </r>
  <r>
    <s v="580281"/>
    <x v="861"/>
    <x v="14"/>
    <s v="225"/>
    <x v="3"/>
    <x v="7"/>
    <x v="47"/>
    <s v="225/50R17 94W EFFIGRIP PERF MOE ROF"/>
    <s v="REP"/>
    <s v="GERMANY"/>
    <s v="SUMMER"/>
    <s v="2023年4月A表改定"/>
    <m/>
    <n v="41400"/>
    <s v="下市"/>
    <s v=""/>
  </r>
  <r>
    <s v="543722"/>
    <x v="862"/>
    <x v="14"/>
    <s v="225"/>
    <x v="3"/>
    <x v="7"/>
    <x v="47"/>
    <s v="225/50R17 94W EFFIGRIP PERF MO"/>
    <s v="REP"/>
    <s v="GERMANY"/>
    <s v="SUMMER"/>
    <s v="2023年4月A表改定"/>
    <m/>
    <n v="39700"/>
    <n v="39700"/>
    <n v="0"/>
  </r>
  <r>
    <s v="574133"/>
    <x v="863"/>
    <x v="14"/>
    <s v="205"/>
    <x v="5"/>
    <x v="7"/>
    <x v="300"/>
    <s v="205/55R17 91W EFFIGRIP PERF *RSC ROF FP"/>
    <s v="REP"/>
    <s v="GERMANY"/>
    <s v="SUMMER"/>
    <s v="2023年4月A表改定"/>
    <m/>
    <n v="36100"/>
    <n v="36100"/>
    <n v="0"/>
  </r>
  <r>
    <s v="543076"/>
    <x v="864"/>
    <x v="14"/>
    <s v="215"/>
    <x v="5"/>
    <x v="7"/>
    <x v="134"/>
    <s v="215/55R17 98W EFFIGRIP PERF XL"/>
    <s v="REP"/>
    <s v="SLOVENIA"/>
    <s v="SUMMER"/>
    <s v="2023年4月A表改定"/>
    <m/>
    <n v="35300"/>
    <s v="下市"/>
    <s v=""/>
  </r>
  <r>
    <s v="J05622192"/>
    <x v="865"/>
    <x v="14"/>
    <s v="215"/>
    <x v="5"/>
    <x v="7"/>
    <x v="134"/>
    <s v="215/55R17 94V E-GRIP PERF FI"/>
    <s v="REP"/>
    <s v="SLOVENIA"/>
    <s v="SUMMER"/>
    <s v="2023年4月A表改定"/>
    <m/>
    <n v="35800"/>
    <n v="35800"/>
    <n v="0"/>
  </r>
  <r>
    <s v="J05622191"/>
    <x v="866"/>
    <x v="14"/>
    <s v="225"/>
    <x v="5"/>
    <x v="7"/>
    <x v="12"/>
    <s v="225/55R17 01V E-GRIP PERF XL MO"/>
    <s v="REP"/>
    <s v="GERMANY"/>
    <s v="SUMMER"/>
    <s v="2023年4月A表改定"/>
    <m/>
    <n v="36000"/>
    <n v="36000"/>
    <n v="0"/>
  </r>
  <r>
    <s v="582979"/>
    <x v="867"/>
    <x v="14"/>
    <s v="225"/>
    <x v="5"/>
    <x v="7"/>
    <x v="12"/>
    <s v="225/55R17 97W EFFIGRIP PERF *"/>
    <s v="REP"/>
    <s v="GERMANY"/>
    <s v="SUMMER"/>
    <s v="追加　05627240(533048)の後継品"/>
    <m/>
    <n v="36000"/>
    <n v="36000"/>
    <n v="0"/>
  </r>
  <r>
    <s v="577595"/>
    <x v="868"/>
    <x v="14"/>
    <s v="215"/>
    <x v="6"/>
    <x v="7"/>
    <x v="14"/>
    <s v="215/60R17 100H EFFIGRIP PERF XL"/>
    <s v="REP"/>
    <s v="FRANCE"/>
    <s v="SUMMER"/>
    <s v="2023年4月A表改定"/>
    <m/>
    <n v="30700"/>
    <n v="30700"/>
    <n v="0"/>
  </r>
  <r>
    <s v="546824"/>
    <x v="869"/>
    <x v="14"/>
    <s v="215"/>
    <x v="6"/>
    <x v="7"/>
    <x v="14"/>
    <s v="215/60R17 96H EFFIGRIP PERF"/>
    <s v="REP"/>
    <s v="GERMANY"/>
    <s v="SUMMER"/>
    <s v="2023年4月A表改定"/>
    <m/>
    <n v="31300"/>
    <n v="31300"/>
    <n v="0"/>
  </r>
  <r>
    <s v="580274"/>
    <x v="870"/>
    <x v="14"/>
    <s v="195"/>
    <x v="10"/>
    <x v="8"/>
    <x v="108"/>
    <s v="195/45R16 84V EFFIGRIP PERF XL"/>
    <s v="REP"/>
    <s v="POLAND"/>
    <s v="SUMMER"/>
    <s v="品番変更　549809の後継"/>
    <m/>
    <n v="24400"/>
    <n v="24400"/>
    <n v="0"/>
  </r>
  <r>
    <s v="549809"/>
    <x v="871"/>
    <x v="14"/>
    <s v="195"/>
    <x v="10"/>
    <x v="8"/>
    <x v="108"/>
    <s v="195/45R16 84V EFFIGRIP PERF XL"/>
    <s v="REP"/>
    <s v="POLAND"/>
    <s v="SUMMER"/>
    <s v="2023年4月A表改定"/>
    <m/>
    <n v="24400"/>
    <s v="下市"/>
    <s v=""/>
  </r>
  <r>
    <s v="546187"/>
    <x v="872"/>
    <x v="14"/>
    <s v="195"/>
    <x v="5"/>
    <x v="8"/>
    <x v="309"/>
    <s v="195/55R16 87V EFFIGRIP PERF"/>
    <s v="REP"/>
    <s v="FRANCE"/>
    <s v="SUMMER"/>
    <s v="在庫限り"/>
    <m/>
    <n v="23700"/>
    <s v="下市"/>
    <s v=""/>
  </r>
  <r>
    <s v="580270"/>
    <x v="873"/>
    <x v="14"/>
    <s v="195"/>
    <x v="5"/>
    <x v="8"/>
    <x v="309"/>
    <s v="195/55R16 91V EFFIGRIP PERF AO1 XL"/>
    <s v="REP"/>
    <s v="SLOVENIA"/>
    <s v="SUMMER"/>
    <s v="2023年4月A表改定"/>
    <m/>
    <n v="27700"/>
    <n v="27700"/>
    <n v="0"/>
  </r>
  <r>
    <s v="577598"/>
    <x v="874"/>
    <x v="14"/>
    <s v="195"/>
    <x v="5"/>
    <x v="8"/>
    <x v="309"/>
    <s v="195/55R16 91V EFFIGRIP PERF XL"/>
    <s v="REP"/>
    <s v="TURKEY"/>
    <s v="SUMMER"/>
    <s v="2023年4月A表改定"/>
    <m/>
    <n v="27700"/>
    <n v="27700"/>
    <n v="0"/>
  </r>
  <r>
    <s v="543845"/>
    <x v="875"/>
    <x v="14"/>
    <s v="195"/>
    <x v="5"/>
    <x v="8"/>
    <x v="309"/>
    <s v="195/55R16 87W EFFIGRIP PERF *RSC ROF FP"/>
    <s v="REP"/>
    <s v="GERMANY"/>
    <s v="SUMMER"/>
    <s v="2023年4月A表改定"/>
    <m/>
    <n v="30600"/>
    <n v="30600"/>
    <n v="0"/>
  </r>
  <r>
    <s v="540819"/>
    <x v="876"/>
    <x v="14"/>
    <s v="205"/>
    <x v="5"/>
    <x v="8"/>
    <x v="135"/>
    <s v="205/55R16 91W EFFIGRIP PERF AO1"/>
    <s v="REP"/>
    <s v="GERMANY"/>
    <s v="SUMMER"/>
    <s v="2023年4月A表改定"/>
    <m/>
    <n v="25900"/>
    <s v="下市"/>
    <s v=""/>
  </r>
  <r>
    <s v="537875"/>
    <x v="877"/>
    <x v="14"/>
    <s v="205"/>
    <x v="5"/>
    <x v="8"/>
    <x v="135"/>
    <s v="205/55R16 91W EFFIGRIP PERF AO"/>
    <s v="REP"/>
    <s v="GERMANY"/>
    <s v="SUMMER"/>
    <s v="2023年4月A表改定"/>
    <m/>
    <n v="27600"/>
    <n v="27600"/>
    <n v="0"/>
  </r>
  <r>
    <s v="577607"/>
    <x v="878"/>
    <x v="14"/>
    <s v="205"/>
    <x v="5"/>
    <x v="8"/>
    <x v="135"/>
    <s v="205/55R16 91V EFFIGRIP PERF AO"/>
    <s v="REP"/>
    <s v="POLAND"/>
    <s v="SUMMER"/>
    <s v="2023年4月A表改定"/>
    <m/>
    <n v="27600"/>
    <n v="27600"/>
    <n v="0"/>
  </r>
  <r>
    <s v="J05622154"/>
    <x v="879"/>
    <x v="14"/>
    <s v="225"/>
    <x v="5"/>
    <x v="8"/>
    <x v="278"/>
    <s v="225/55R16 95W E-GRIP PERF"/>
    <s v="REP"/>
    <s v="GERMANY"/>
    <s v="SUMMER"/>
    <s v="2023年4月A表改定"/>
    <m/>
    <n v="32000"/>
    <n v="32000"/>
    <n v="0"/>
  </r>
  <r>
    <s v="544761"/>
    <x v="880"/>
    <x v="14"/>
    <s v="205"/>
    <x v="6"/>
    <x v="8"/>
    <x v="62"/>
    <s v="205/60R16 96W EFFIGRIP PERF * XL ROF FP"/>
    <s v="REP"/>
    <s v="GERMANY"/>
    <s v="SUMMER"/>
    <s v="2023年4月A表改定"/>
    <m/>
    <n v="27500"/>
    <n v="27500"/>
    <n v="0"/>
  </r>
  <r>
    <s v="J05622182"/>
    <x v="881"/>
    <x v="14"/>
    <s v="205"/>
    <x v="6"/>
    <x v="8"/>
    <x v="62"/>
    <s v="205/60R16 92V E-GRIP PERF ROF *"/>
    <s v="REP"/>
    <s v="GERMANY"/>
    <s v="SUMMER"/>
    <s v="2023年4月A表改定"/>
    <m/>
    <n v="28300"/>
    <n v="28300"/>
    <n v="0"/>
  </r>
  <r>
    <s v="584403"/>
    <x v="882"/>
    <x v="14"/>
    <s v="215"/>
    <x v="6"/>
    <x v="8"/>
    <x v="15"/>
    <s v="215/60R16 95H EFFIGRIP PERF"/>
    <s v="REP"/>
    <m/>
    <m/>
    <s v="追加　新規OE"/>
    <m/>
    <n v="38000"/>
    <n v="38000"/>
    <n v="0"/>
  </r>
  <r>
    <s v="549850"/>
    <x v="883"/>
    <x v="14"/>
    <s v="185"/>
    <x v="5"/>
    <x v="1"/>
    <x v="282"/>
    <s v="185/55R15 82H EFFIGRIP PERF"/>
    <s v="REP"/>
    <s v="POLAND"/>
    <s v="SUMMER"/>
    <s v="2023年4月A表改定"/>
    <m/>
    <n v="22600"/>
    <n v="22600"/>
    <n v="0"/>
  </r>
  <r>
    <s v="576238"/>
    <x v="884"/>
    <x v="14"/>
    <s v="185"/>
    <x v="5"/>
    <x v="1"/>
    <x v="282"/>
    <s v="185/55R15 82V EFFIGRIP PERF"/>
    <s v="REP"/>
    <s v="POLAND"/>
    <s v="SUMMER"/>
    <s v="2023年4月A表改定"/>
    <m/>
    <n v="21300"/>
    <n v="21300"/>
    <n v="0"/>
  </r>
  <r>
    <s v="546350"/>
    <x v="885"/>
    <x v="14"/>
    <s v="185"/>
    <x v="6"/>
    <x v="1"/>
    <x v="138"/>
    <s v="185/60R15 84H EFFIGRIP PERF"/>
    <s v="REP"/>
    <s v="POLAND"/>
    <s v="SUMMER"/>
    <s v="2023年4月A表改定"/>
    <m/>
    <n v="21700"/>
    <n v="21700"/>
    <n v="0"/>
  </r>
  <r>
    <s v="596088"/>
    <x v="886"/>
    <x v="14"/>
    <s v="165"/>
    <x v="4"/>
    <x v="1"/>
    <x v="302"/>
    <s v="165/65R15 81H EFFIGRIP PERF"/>
    <s v="REP"/>
    <s v="POLAND"/>
    <s v="SUMMER"/>
    <s v="ImportOE 05627488(546349)の後継　"/>
    <m/>
    <n v="15300"/>
    <n v="15300"/>
    <n v="0"/>
  </r>
  <r>
    <s v="546349"/>
    <x v="887"/>
    <x v="14"/>
    <s v="165"/>
    <x v="4"/>
    <x v="1"/>
    <x v="302"/>
    <s v="165/65R15 81H EFFIGRIP PERF"/>
    <s v="REP"/>
    <s v="POLAND"/>
    <s v="SUMMER"/>
    <s v="596088 '05628076 が後継"/>
    <m/>
    <n v="15300"/>
    <s v="下市"/>
    <s v=""/>
  </r>
  <r>
    <s v="548157"/>
    <x v="888"/>
    <x v="14"/>
    <s v="185"/>
    <x v="4"/>
    <x v="1"/>
    <x v="140"/>
    <s v="185/65R15 88H EFFIGRIP PERF"/>
    <s v="REP"/>
    <s v="POLAND"/>
    <s v="SUMMER"/>
    <s v="2023年4月A表改定"/>
    <m/>
    <n v="21600"/>
    <n v="21600"/>
    <n v="0"/>
  </r>
  <r>
    <s v="539110"/>
    <x v="889"/>
    <x v="14"/>
    <s v="185"/>
    <x v="4"/>
    <x v="1"/>
    <x v="140"/>
    <s v="185/65R15 88H EFFIGRIP PERF VW"/>
    <s v="REP"/>
    <s v="POLAND"/>
    <s v="SUMMER"/>
    <s v="2023年4月A表改定"/>
    <m/>
    <n v="19900"/>
    <s v="下市"/>
    <s v=""/>
  </r>
  <r>
    <s v="J05622166"/>
    <x v="890"/>
    <x v="14"/>
    <s v="195"/>
    <x v="4"/>
    <x v="1"/>
    <x v="141"/>
    <s v="195/65R15 91V E-GRIP PERF"/>
    <s v="REP"/>
    <s v="FRANCE"/>
    <s v="SUMMER"/>
    <s v="追加"/>
    <m/>
    <n v="18400"/>
    <s v="下市"/>
    <s v=""/>
  </r>
  <r>
    <s v="549849"/>
    <x v="891"/>
    <x v="14"/>
    <s v="175"/>
    <x v="4"/>
    <x v="11"/>
    <x v="59"/>
    <s v="175/65R14 86T EFFIGRIP PERF XL"/>
    <s v="REP"/>
    <s v="POLAND"/>
    <s v="SUMMER"/>
    <s v="2023年4月A表改定"/>
    <m/>
    <n v="18500"/>
    <n v="18500"/>
    <n v="0"/>
  </r>
  <r>
    <s v="588704"/>
    <x v="892"/>
    <x v="15"/>
    <s v="245"/>
    <x v="9"/>
    <x v="13"/>
    <x v="163"/>
    <s v="245/40R20 99V EFFIGRIP PERF SUV VOL XL"/>
    <s v="REP"/>
    <s v="CHINA - PULANDIAN"/>
    <s v="SUMMER"/>
    <s v="追加　OE　A表修正"/>
    <m/>
    <n v="65000"/>
    <n v="65000"/>
    <n v="0"/>
  </r>
  <r>
    <s v="545883"/>
    <x v="893"/>
    <x v="15"/>
    <s v="275"/>
    <x v="9"/>
    <x v="13"/>
    <x v="226"/>
    <s v="275/40R20 102V EFFIGRIP PERF SUV FP"/>
    <s v="REP"/>
    <s v="CHINA - PULANDIAN"/>
    <s v="SUMMER"/>
    <s v="2023年4月A表改定"/>
    <m/>
    <n v="65600"/>
    <n v="65600"/>
    <n v="0"/>
  </r>
  <r>
    <s v="543160"/>
    <x v="894"/>
    <x v="15"/>
    <s v="255"/>
    <x v="3"/>
    <x v="13"/>
    <x v="25"/>
    <s v="255/50R20 109V EFFIGRIP PERF SUV XL FP"/>
    <s v="REP"/>
    <s v="CHINA - PULANDIAN"/>
    <s v="SUMMER"/>
    <s v="在庫限り"/>
    <m/>
    <n v="43700"/>
    <n v="43700"/>
    <n v="0"/>
  </r>
  <r>
    <s v="543154"/>
    <x v="895"/>
    <x v="15"/>
    <s v="235"/>
    <x v="5"/>
    <x v="13"/>
    <x v="63"/>
    <s v="235/55R20 102V EFFIGRIP PERF SUV FP"/>
    <s v="REP"/>
    <s v="CHINA - PULANDIAN"/>
    <s v="SUMMER"/>
    <s v="2023年4月A表改定"/>
    <m/>
    <n v="41000"/>
    <n v="41000"/>
    <n v="0"/>
  </r>
  <r>
    <s v="588674"/>
    <x v="896"/>
    <x v="15"/>
    <s v="245"/>
    <x v="10"/>
    <x v="9"/>
    <x v="33"/>
    <s v="245/45R19 102V EFFIGRIP PERF SUV VOL XL"/>
    <s v="REP"/>
    <s v="CHINA - PULANDIAN"/>
    <s v="SUMMER"/>
    <s v="追加　OE"/>
    <m/>
    <n v="53200"/>
    <n v="53200"/>
    <n v="0"/>
  </r>
  <r>
    <s v="545880"/>
    <x v="897"/>
    <x v="15"/>
    <s v="245"/>
    <x v="5"/>
    <x v="9"/>
    <x v="322"/>
    <s v="245/55R19 103V EFFIGRIP PERF SUV FP"/>
    <s v="REP"/>
    <s v="CHINA - PULANDIAN"/>
    <s v="SUMMER"/>
    <s v="2023年4月A表改定"/>
    <m/>
    <n v="40800"/>
    <n v="40800"/>
    <n v="0"/>
  </r>
  <r>
    <s v="545875"/>
    <x v="898"/>
    <x v="15"/>
    <s v="235"/>
    <x v="3"/>
    <x v="10"/>
    <x v="64"/>
    <s v="235/50R18 97V EFFIGRIP PERF SUV FP"/>
    <s v="REP"/>
    <m/>
    <m/>
    <s v="2023年4月A表改定"/>
    <m/>
    <n v="38200"/>
    <n v="38200"/>
    <n v="0"/>
  </r>
  <r>
    <s v="546369"/>
    <x v="899"/>
    <x v="15"/>
    <s v="235"/>
    <x v="3"/>
    <x v="10"/>
    <x v="64"/>
    <s v="235/50R18 97V E.GRIP PERFOR SUV FP"/>
    <s v="REP"/>
    <s v="CHINA - PULANDIAN"/>
    <s v="SUMMER"/>
    <s v="2023年4月A表改定"/>
    <m/>
    <n v="38200"/>
    <s v="下市"/>
    <s v=""/>
  </r>
  <r>
    <s v="577306"/>
    <x v="485"/>
    <x v="15"/>
    <s v="225"/>
    <x v="5"/>
    <x v="10"/>
    <x v="65"/>
    <s v="225/55R18 98V EFFIGRIP PERF SUV FP -SS-"/>
    <s v="REP"/>
    <s v="THAILAND"/>
    <s v="SUMMER"/>
    <s v="2023年4月A表改定"/>
    <m/>
    <n v="38000"/>
    <n v="38000"/>
    <n v="0"/>
  </r>
  <r>
    <s v="544413"/>
    <x v="900"/>
    <x v="15"/>
    <s v="255"/>
    <x v="6"/>
    <x v="10"/>
    <x v="69"/>
    <s v="255/60R18 112V EFFIGRIP PERF SUV XL FP"/>
    <s v="REP"/>
    <s v="CHINA - PULANDIAN"/>
    <s v="SUMMER"/>
    <s v="2023年4月A表改定"/>
    <m/>
    <n v="38500"/>
    <n v="38500"/>
    <n v="0"/>
  </r>
  <r>
    <s v="543190"/>
    <x v="901"/>
    <x v="15"/>
    <s v="235"/>
    <x v="4"/>
    <x v="10"/>
    <x v="11"/>
    <s v="235/65R18 106H EFFIGRIP PERF SUV FP"/>
    <s v="REP"/>
    <s v="CHINA - PULANDIAN"/>
    <s v="SUMMER"/>
    <s v="2023年4月A表改定"/>
    <m/>
    <n v="36100"/>
    <s v="下市"/>
    <s v=""/>
  </r>
  <r>
    <s v="543133"/>
    <x v="902"/>
    <x v="15"/>
    <s v="225"/>
    <x v="6"/>
    <x v="7"/>
    <x v="76"/>
    <s v="225/60R17 99V E.GRIP PERFOR SUV FP"/>
    <s v="REP"/>
    <s v="CHINA - PULANDIAN"/>
    <s v="SUMMER"/>
    <s v="2023年4月A表改定"/>
    <m/>
    <n v="30900"/>
    <n v="30900"/>
    <n v="0"/>
  </r>
  <r>
    <s v="575974"/>
    <x v="485"/>
    <x v="15"/>
    <s v="225"/>
    <x v="4"/>
    <x v="7"/>
    <x v="71"/>
    <s v="225/65R17 102H EFFIGRIP PERF SUV FP"/>
    <s v="REP"/>
    <s v="CHINA - PULANDIAN"/>
    <s v="SUMMER"/>
    <s v="2023年4月A表改定"/>
    <m/>
    <n v="32900"/>
    <n v="32900"/>
    <n v="0"/>
  </r>
  <r>
    <s v="546372"/>
    <x v="903"/>
    <x v="15"/>
    <s v="265"/>
    <x v="4"/>
    <x v="7"/>
    <x v="78"/>
    <s v="265/65R17 112H EFFIGRIP PERF SUV FP"/>
    <s v="REP"/>
    <s v="CHINA - PULANDIAN"/>
    <s v="SUMMER"/>
    <s v="2023年4月A表改定"/>
    <m/>
    <n v="31700"/>
    <n v="31700"/>
    <n v="0"/>
  </r>
  <r>
    <s v="543167"/>
    <x v="904"/>
    <x v="15"/>
    <s v="275"/>
    <x v="4"/>
    <x v="7"/>
    <x v="323"/>
    <s v="275/65R17 115H EFFIGRIP PERF SUV FP"/>
    <s v="REP"/>
    <s v="CHINA - PULANDIAN"/>
    <s v="SUMMER"/>
    <s v="2023年4月A表改定"/>
    <m/>
    <n v="31100"/>
    <n v="31100"/>
    <n v="0"/>
  </r>
  <r>
    <s v="582399"/>
    <x v="905"/>
    <x v="65"/>
    <s v="255"/>
    <x v="3"/>
    <x v="14"/>
    <x v="324"/>
    <s v="255/50R21 109Y EFFIGRIP PERF 2 * XL SCT"/>
    <s v="REP"/>
    <s v="GERMANY"/>
    <s v="SUMMER"/>
    <s v="2023年4月A表改定"/>
    <m/>
    <n v="79800"/>
    <s v="下市"/>
    <s v=""/>
  </r>
  <r>
    <s v="574336"/>
    <x v="906"/>
    <x v="65"/>
    <s v="235"/>
    <x v="6"/>
    <x v="13"/>
    <x v="325"/>
    <s v="235/60R20 108H EFFIGRIP PERF 2 * XL"/>
    <s v="REP"/>
    <s v="GERMANY"/>
    <s v="SUMMER"/>
    <s v="2023年4月A表改定"/>
    <m/>
    <n v="53700"/>
    <n v="53700"/>
    <n v="0"/>
  </r>
  <r>
    <s v="580133"/>
    <x v="907"/>
    <x v="65"/>
    <s v="215"/>
    <x v="3"/>
    <x v="10"/>
    <x v="299"/>
    <s v="215/50R18 92V EFFIGRIP PERF 2 FP"/>
    <s v="REP"/>
    <s v="GERMANY"/>
    <s v="SUMMER"/>
    <s v="2023年4月A表改定"/>
    <m/>
    <n v="35500"/>
    <n v="37300"/>
    <n v="5.0704225352112609E-2"/>
  </r>
  <r>
    <s v="577021"/>
    <x v="908"/>
    <x v="65"/>
    <s v="225"/>
    <x v="3"/>
    <x v="10"/>
    <x v="148"/>
    <s v="225/50R18 99W EFFIGRIP PERF 2 XL FP"/>
    <s v="REP"/>
    <s v="SLOVENIA"/>
    <s v="SUMMER"/>
    <s v="2023年4月A表改定"/>
    <m/>
    <n v="36700"/>
    <n v="38500"/>
    <n v="4.9046321525885617E-2"/>
  </r>
  <r>
    <s v="586276"/>
    <x v="909"/>
    <x v="65"/>
    <s v="215"/>
    <x v="5"/>
    <x v="10"/>
    <x v="149"/>
    <s v="215/55R18 99V EFFIGRIP PERF 2 XL"/>
    <s v="REP"/>
    <s v="POLAND"/>
    <s v="SUMMER"/>
    <s v="2023年4月A表改定"/>
    <m/>
    <n v="38000"/>
    <n v="38000"/>
    <n v="0"/>
  </r>
  <r>
    <s v="542480"/>
    <x v="910"/>
    <x v="65"/>
    <s v="225"/>
    <x v="10"/>
    <x v="7"/>
    <x v="44"/>
    <s v="225/45R17 94W EFFIGRIP PERF 2 XL FP"/>
    <s v="REP"/>
    <s v="FRANCE"/>
    <s v="SUMMER"/>
    <s v="2023年4月A表改定"/>
    <m/>
    <n v="36300"/>
    <n v="38500"/>
    <n v="6.0606060606060552E-2"/>
  </r>
  <r>
    <s v="542432"/>
    <x v="911"/>
    <x v="65"/>
    <s v="205"/>
    <x v="3"/>
    <x v="7"/>
    <x v="46"/>
    <s v="205/50R17 93W EFFIGRIP PERF 2 XL"/>
    <s v="REP"/>
    <s v="SLOVENIA"/>
    <s v="SUMMER"/>
    <s v="2023年4月A表改定"/>
    <m/>
    <n v="29600"/>
    <n v="31400"/>
    <n v="6.0810810810810745E-2"/>
  </r>
  <r>
    <s v="577017"/>
    <x v="912"/>
    <x v="65"/>
    <s v="215"/>
    <x v="3"/>
    <x v="7"/>
    <x v="273"/>
    <s v="215/50R17 95W EFFIGRIP PERF 2 XL"/>
    <s v="REP"/>
    <s v="SLOVENIA"/>
    <s v="SUMMER"/>
    <s v="2023年4月A表改定"/>
    <m/>
    <n v="33700"/>
    <n v="33700"/>
    <n v="0"/>
  </r>
  <r>
    <s v="542495"/>
    <x v="913"/>
    <x v="65"/>
    <s v="225"/>
    <x v="3"/>
    <x v="7"/>
    <x v="47"/>
    <s v="225/50R17 98W EFFIGRIP PERF 2 XL FP"/>
    <s v="REP"/>
    <s v="GERMANY"/>
    <s v="SUMMER"/>
    <s v="2023年4月A表改定"/>
    <m/>
    <n v="34100"/>
    <n v="36100"/>
    <n v="5.8651026392961825E-2"/>
  </r>
  <r>
    <s v="542453"/>
    <x v="914"/>
    <x v="65"/>
    <s v="205"/>
    <x v="5"/>
    <x v="7"/>
    <x v="300"/>
    <s v="205/55R17 95V EFFIGRIP PERF 2 XL"/>
    <s v="REP"/>
    <s v="POLAND"/>
    <s v="SUMMER"/>
    <s v="2023年4月A表改定"/>
    <m/>
    <n v="30200"/>
    <n v="32000"/>
    <n v="5.9602649006622599E-2"/>
  </r>
  <r>
    <s v="542473"/>
    <x v="915"/>
    <x v="65"/>
    <s v="215"/>
    <x v="5"/>
    <x v="7"/>
    <x v="134"/>
    <s v="215/55R17 98W EFFIGRIP PERF 2 XL"/>
    <s v="REP"/>
    <s v="POLAND"/>
    <s v="SUMMER"/>
    <s v="2023年4月A表改定"/>
    <m/>
    <n v="30600"/>
    <n v="32400"/>
    <n v="5.8823529411764719E-2"/>
  </r>
  <r>
    <s v="542499"/>
    <x v="916"/>
    <x v="65"/>
    <s v="225"/>
    <x v="5"/>
    <x v="7"/>
    <x v="12"/>
    <s v="225/55R17 101W EFFIGRIP PERF 2 XL"/>
    <s v="REP"/>
    <s v="POLAND"/>
    <s v="SUMMER"/>
    <s v="2023年4月A表改定"/>
    <m/>
    <n v="33000"/>
    <n v="35000"/>
    <n v="6.0606060606060552E-2"/>
  </r>
  <r>
    <s v="547204"/>
    <x v="917"/>
    <x v="65"/>
    <s v="215"/>
    <x v="6"/>
    <x v="7"/>
    <x v="14"/>
    <s v="215/60R17 100V EFFIGRIP PERF 2 XL"/>
    <s v="REP"/>
    <s v="POLAND"/>
    <s v="SUMMER"/>
    <s v="2023年4月A表改定"/>
    <m/>
    <n v="25300"/>
    <n v="26800"/>
    <n v="5.9288537549407216E-2"/>
  </r>
  <r>
    <s v="577016"/>
    <x v="918"/>
    <x v="65"/>
    <s v="215"/>
    <x v="10"/>
    <x v="8"/>
    <x v="269"/>
    <s v="215/45R16 90V EFFIGRIP PERF 2 XL FP"/>
    <s v="REP"/>
    <s v="POLAND"/>
    <s v="SUMMER"/>
    <s v="2023年4月A表改定"/>
    <m/>
    <n v="30400"/>
    <n v="32200"/>
    <n v="5.921052631578938E-2"/>
  </r>
  <r>
    <s v="577014"/>
    <x v="919"/>
    <x v="65"/>
    <s v="195"/>
    <x v="3"/>
    <x v="8"/>
    <x v="270"/>
    <s v="195/50R16 88V EFFIGRIP PERF 2 XL FP"/>
    <s v="REP"/>
    <s v="FRANCE"/>
    <s v="SUMMER"/>
    <s v="2023年4月A表改定"/>
    <m/>
    <n v="27200"/>
    <n v="28800"/>
    <n v="5.8823529411764719E-2"/>
  </r>
  <r>
    <s v="542482"/>
    <x v="920"/>
    <x v="65"/>
    <s v="225"/>
    <x v="3"/>
    <x v="8"/>
    <x v="296"/>
    <s v="225/50R16 92Y EFFIGRIP PERF 2 FP"/>
    <s v="REP"/>
    <s v="POLAND"/>
    <s v="SUMMER"/>
    <s v="2023年4月A表改定"/>
    <m/>
    <n v="31300"/>
    <n v="33200"/>
    <n v="6.0702875399361034E-2"/>
  </r>
  <r>
    <s v="547193"/>
    <x v="921"/>
    <x v="65"/>
    <s v="195"/>
    <x v="5"/>
    <x v="8"/>
    <x v="309"/>
    <s v="195/55R16 87W EFFIGRIP PERF 2"/>
    <s v="REP"/>
    <s v="FRANCE"/>
    <s v="SUMMER"/>
    <s v="2023年4月A表改定"/>
    <m/>
    <n v="24300"/>
    <n v="25800"/>
    <n v="6.1728395061728447E-2"/>
  </r>
  <r>
    <s v="542452"/>
    <x v="922"/>
    <x v="65"/>
    <s v="205"/>
    <x v="5"/>
    <x v="8"/>
    <x v="135"/>
    <s v="205/55R16 94W EFFIGRIP PERF 2 XL"/>
    <s v="REP"/>
    <s v="POLAND"/>
    <s v="SUMMER"/>
    <s v="2023年4月A表改定"/>
    <m/>
    <n v="24700"/>
    <n v="26200"/>
    <n v="6.0728744939271273E-2"/>
  </r>
  <r>
    <s v="577019"/>
    <x v="923"/>
    <x v="65"/>
    <s v="215"/>
    <x v="5"/>
    <x v="8"/>
    <x v="277"/>
    <s v="215/55R16 97W EFFIGRIP PERF 2 XL"/>
    <s v="REP"/>
    <s v="GERMANY"/>
    <s v="SUMMER"/>
    <s v="2023年4月A表改定"/>
    <m/>
    <n v="29300"/>
    <n v="31100"/>
    <n v="6.1433447098976135E-2"/>
  </r>
  <r>
    <s v="577270"/>
    <x v="924"/>
    <x v="65"/>
    <s v="185"/>
    <x v="6"/>
    <x v="8"/>
    <x v="310"/>
    <s v="185/60R16 86H EFFIGRIP PERF 2"/>
    <s v="REP"/>
    <s v="FRANCE"/>
    <s v="SUMMER"/>
    <s v="2023年4月A表改定"/>
    <m/>
    <n v="20600"/>
    <n v="21800"/>
    <n v="5.8252427184465994E-2"/>
  </r>
  <r>
    <s v="578293"/>
    <x v="925"/>
    <x v="65"/>
    <s v="195"/>
    <x v="6"/>
    <x v="8"/>
    <x v="136"/>
    <s v="195/60R16 89V EFFIGRIP PERF 2"/>
    <s v="REP"/>
    <s v="POLAND"/>
    <s v="SUMMER"/>
    <s v="2023年4月A表改定"/>
    <m/>
    <n v="21500"/>
    <n v="22800"/>
    <n v="6.0465116279069697E-2"/>
  </r>
  <r>
    <s v="598326"/>
    <x v="926"/>
    <x v="65"/>
    <s v="205"/>
    <x v="6"/>
    <x v="8"/>
    <x v="62"/>
    <s v="205/60R16 96H EFFIGRIP PERF 2 XL"/>
    <s v="REP"/>
    <s v="POLAND"/>
    <s v="SUMMER"/>
    <s v="OE品　追加"/>
    <m/>
    <n v="26300"/>
    <n v="27900"/>
    <n v="6.083650190114076E-2"/>
  </r>
  <r>
    <s v="542252"/>
    <x v="927"/>
    <x v="65"/>
    <s v="205"/>
    <x v="6"/>
    <x v="8"/>
    <x v="62"/>
    <s v="205/60R16 96W EFFIGRIP PERF 2 XL"/>
    <s v="REP"/>
    <s v="POLAND"/>
    <s v="SUMMER"/>
    <s v="2023年4月A表改定"/>
    <m/>
    <n v="23800"/>
    <n v="25200"/>
    <n v="5.8823529411764719E-2"/>
  </r>
  <r>
    <s v="583635"/>
    <x v="928"/>
    <x v="65"/>
    <s v="215"/>
    <x v="6"/>
    <x v="8"/>
    <x v="15"/>
    <s v="215/60R16 99W EFFIGRIP PERF 2 XL"/>
    <s v="REP"/>
    <s v="FRANCE"/>
    <s v="SUMMER"/>
    <s v="上市　2023年5月"/>
    <m/>
    <n v="26200"/>
    <s v="下市"/>
    <s v=""/>
  </r>
  <r>
    <s v="547206"/>
    <x v="929"/>
    <x v="65"/>
    <s v="215"/>
    <x v="4"/>
    <x v="8"/>
    <x v="16"/>
    <s v="215/65R16 98V EFFIGRIP PERF 2"/>
    <s v="REP"/>
    <s v="GERMANY"/>
    <s v="SUMMER"/>
    <s v="2023年4月A表改定"/>
    <m/>
    <n v="25000"/>
    <s v="下市"/>
    <s v=""/>
  </r>
  <r>
    <s v="587701"/>
    <x v="930"/>
    <x v="65"/>
    <s v="185"/>
    <x v="4"/>
    <x v="1"/>
    <x v="140"/>
    <s v="185/65R15 88S EFFIGRIP PERF 2"/>
    <s v="REP"/>
    <m/>
    <m/>
    <s v="OE追加"/>
    <m/>
    <n v="18500"/>
    <n v="19800"/>
    <n v="7.0270270270270219E-2"/>
  </r>
  <r>
    <s v="542242"/>
    <x v="931"/>
    <x v="65"/>
    <s v="185"/>
    <x v="4"/>
    <x v="1"/>
    <x v="140"/>
    <s v="185/65R15 88H EFFIGRIP PERF 2"/>
    <s v="REP"/>
    <s v="SLOVENIA"/>
    <s v="SUMMER"/>
    <s v="2023年4月A表改定"/>
    <m/>
    <n v="19200"/>
    <s v="下市"/>
    <s v=""/>
  </r>
  <r>
    <s v="542447"/>
    <x v="932"/>
    <x v="65"/>
    <s v="195"/>
    <x v="4"/>
    <x v="1"/>
    <x v="141"/>
    <s v="195/65R15 91V EFFIGRIP PERF 2"/>
    <s v="REP"/>
    <s v="FRANCE"/>
    <s v="SUMMER"/>
    <s v="2023年4月A表改定"/>
    <m/>
    <n v="20000"/>
    <n v="21400"/>
    <n v="7.0000000000000062E-2"/>
  </r>
  <r>
    <s v="582713"/>
    <x v="933"/>
    <x v="66"/>
    <s v="245"/>
    <x v="8"/>
    <x v="13"/>
    <x v="202"/>
    <s v="245/35R20 95W EFFICIENTGRIP RVF02 XL FP"/>
    <s v="REP"/>
    <s v="OFF TAKE SRI-JAPAN"/>
    <s v="SUMMER"/>
    <s v="2023年4月A表改定"/>
    <m/>
    <n v="68900"/>
    <n v="71000"/>
    <n v="3.0478955007256836E-2"/>
  </r>
  <r>
    <s v="582845"/>
    <x v="934"/>
    <x v="66"/>
    <s v="245"/>
    <x v="9"/>
    <x v="13"/>
    <x v="163"/>
    <s v="245/40R20 99W EFFICIENTGRIP RVF02 XL FP"/>
    <s v="REP"/>
    <s v="OFF TAKE SRI-JAPAN"/>
    <s v="SUMMER"/>
    <s v="2023年4月A表改定"/>
    <m/>
    <n v="59200"/>
    <n v="61000"/>
    <n v="3.0405405405405483E-2"/>
  </r>
  <r>
    <s v="582718"/>
    <x v="935"/>
    <x v="66"/>
    <s v="245"/>
    <x v="10"/>
    <x v="13"/>
    <x v="174"/>
    <s v="245/45R20 103W EFFICIENTGRIP RVF02 XL FP"/>
    <s v="REP"/>
    <s v="OFF TAKE SRI-JAPAN"/>
    <s v="SUMMER"/>
    <s v="2023年4月A表改定"/>
    <m/>
    <n v="45700"/>
    <n v="47100"/>
    <n v="3.0634573304157531E-2"/>
  </r>
  <r>
    <s v="582699"/>
    <x v="936"/>
    <x v="66"/>
    <s v="225"/>
    <x v="9"/>
    <x v="9"/>
    <x v="186"/>
    <s v="225/40R19 93W EFFICIENTGRIP RVF02 XL FP"/>
    <s v="REP"/>
    <s v="OFF TAKE SRI-JAPAN"/>
    <s v="SUMMER"/>
    <s v="2023年4月A表改定"/>
    <m/>
    <n v="51000"/>
    <n v="53000"/>
    <n v="3.9215686274509887E-2"/>
  </r>
  <r>
    <s v="582710"/>
    <x v="937"/>
    <x v="66"/>
    <s v="245"/>
    <x v="9"/>
    <x v="9"/>
    <x v="30"/>
    <s v="245/40R19 98W EFFICIENTGRIP RVF02 XL FP"/>
    <s v="REP"/>
    <s v="OFF TAKE SRI-JAPAN"/>
    <s v="SUMMER"/>
    <s v="2023年4月A表改定"/>
    <m/>
    <n v="54400"/>
    <n v="56600"/>
    <n v="4.0441176470588314E-2"/>
  </r>
  <r>
    <s v="582705"/>
    <x v="938"/>
    <x v="66"/>
    <s v="225"/>
    <x v="10"/>
    <x v="9"/>
    <x v="32"/>
    <s v="225/45R19 96W EFFICIENTGRIP RVF02 XL FP"/>
    <s v="REP"/>
    <s v="OFF TAKE SRI-JAPAN"/>
    <s v="SUMMER"/>
    <s v="2023年4月A表改定"/>
    <m/>
    <n v="40100"/>
    <n v="41700"/>
    <n v="3.9900249376558561E-2"/>
  </r>
  <r>
    <s v="582717"/>
    <x v="939"/>
    <x v="66"/>
    <s v="245"/>
    <x v="10"/>
    <x v="9"/>
    <x v="33"/>
    <s v="245/45R19 102W EFFICIENTGRIP RVF02 XL FP"/>
    <s v="REP"/>
    <s v="OFF TAKE SRI-JAPAN"/>
    <s v="SUMMER"/>
    <s v="2023年4月A表改定"/>
    <m/>
    <n v="43600"/>
    <n v="45300"/>
    <n v="3.8990825688073327E-2"/>
  </r>
  <r>
    <s v="582714"/>
    <x v="940"/>
    <x v="66"/>
    <s v="225"/>
    <x v="5"/>
    <x v="9"/>
    <x v="72"/>
    <s v="225/55R19 103W EFFICIENTGRIP RVF02 XL"/>
    <s v="REP"/>
    <s v="OFF TAKE SRI-JAPAN"/>
    <s v="SUMMER"/>
    <s v="2023年4月A表改定"/>
    <m/>
    <n v="34700"/>
    <n v="36100"/>
    <n v="4.0345821325648457E-2"/>
  </r>
  <r>
    <s v="582706"/>
    <x v="941"/>
    <x v="66"/>
    <s v="215"/>
    <x v="10"/>
    <x v="10"/>
    <x v="48"/>
    <s v="215/45R18 93W EFFICIENTGRIP RVF02 XL"/>
    <s v="REP"/>
    <s v="OFF TAKE SRI-JAPAN"/>
    <s v="SUMMER"/>
    <s v="2023年4月A表改定"/>
    <m/>
    <n v="37100"/>
    <n v="39000"/>
    <n v="5.1212938005390729E-2"/>
  </r>
  <r>
    <s v="582701"/>
    <x v="942"/>
    <x v="66"/>
    <s v="225"/>
    <x v="10"/>
    <x v="10"/>
    <x v="40"/>
    <s v="225/45R18 95W EFFICIENTGRIP RVF02 XL FP"/>
    <s v="REP"/>
    <s v="OFF TAKE SRI-JAPAN"/>
    <s v="SUMMER"/>
    <s v="2023年4月A表改定"/>
    <m/>
    <n v="36700"/>
    <n v="38500"/>
    <n v="4.9046321525885617E-2"/>
  </r>
  <r>
    <s v="582708"/>
    <x v="943"/>
    <x v="66"/>
    <s v="225"/>
    <x v="3"/>
    <x v="10"/>
    <x v="148"/>
    <s v="225/50R18 99V EFFICIENTGRIP RVF02 XL FP"/>
    <s v="REP"/>
    <s v="OFF TAKE SRI-JAPAN"/>
    <s v="SUMMER"/>
    <s v="2023年4月A表改定"/>
    <m/>
    <n v="35000"/>
    <n v="36800"/>
    <n v="5.1428571428571379E-2"/>
  </r>
  <r>
    <s v="582709"/>
    <x v="944"/>
    <x v="66"/>
    <s v="235"/>
    <x v="3"/>
    <x v="10"/>
    <x v="64"/>
    <s v="235/50R18 101W EFFICIENTGRIP RVF02 XL FP"/>
    <s v="REP"/>
    <s v="OFF TAKE SRI-JAPAN"/>
    <s v="SUMMER"/>
    <s v="2023年4月A表改定"/>
    <m/>
    <n v="33200"/>
    <n v="35300"/>
    <n v="6.3253012048192669E-2"/>
  </r>
  <r>
    <s v="582711"/>
    <x v="945"/>
    <x v="66"/>
    <s v="225"/>
    <x v="5"/>
    <x v="10"/>
    <x v="65"/>
    <s v="225/55R18 102V EFFICIENTGRIP RVF02 XL"/>
    <s v="REP"/>
    <s v="OFF TAKE SRI-JAPAN"/>
    <s v="SUMMER"/>
    <s v="2023年4月A表改定"/>
    <m/>
    <n v="34600"/>
    <n v="36300"/>
    <n v="4.9132947976878505E-2"/>
  </r>
  <r>
    <s v="582704"/>
    <x v="946"/>
    <x v="66"/>
    <s v="215"/>
    <x v="10"/>
    <x v="7"/>
    <x v="43"/>
    <s v="215/45R17 91W EFFICIENTGRIP RVF02 XL"/>
    <s v="REP"/>
    <s v="OFF TAKE SRI-JAPAN"/>
    <s v="SUMMER"/>
    <s v="2023年4月A表改定"/>
    <m/>
    <n v="31700"/>
    <n v="33600"/>
    <n v="5.9936908517350229E-2"/>
  </r>
  <r>
    <s v="582846"/>
    <x v="947"/>
    <x v="66"/>
    <s v="205"/>
    <x v="3"/>
    <x v="7"/>
    <x v="46"/>
    <s v="205/50R17 93V EFFICIENTGRIP RVF02"/>
    <s v="REP"/>
    <s v="OFF TAKE SRI-JAPAN"/>
    <s v="SUMMER"/>
    <s v="2023年4月A表改定"/>
    <m/>
    <n v="29000"/>
    <n v="30700"/>
    <n v="5.862068965517242E-2"/>
  </r>
  <r>
    <s v="582702"/>
    <x v="948"/>
    <x v="66"/>
    <s v="215"/>
    <x v="3"/>
    <x v="7"/>
    <x v="273"/>
    <s v="215/50R17 95V EFFICIENTGRIP RVF02 XL"/>
    <s v="REP"/>
    <s v="OFF TAKE SRI-JAPAN"/>
    <s v="SUMMER"/>
    <s v="2023年4月A表改定"/>
    <m/>
    <n v="31600"/>
    <n v="33500"/>
    <n v="6.0126582278481111E-2"/>
  </r>
  <r>
    <s v="582695"/>
    <x v="949"/>
    <x v="66"/>
    <s v="205"/>
    <x v="5"/>
    <x v="7"/>
    <x v="300"/>
    <s v="205/55R17 95V EFFICIENTGRIP RVF02"/>
    <s v="REP"/>
    <s v="OFF TAKE SRI-JAPAN"/>
    <s v="SUMMER"/>
    <s v="2023年4月A表改定"/>
    <m/>
    <n v="27700"/>
    <n v="29400"/>
    <n v="6.1371841155234641E-2"/>
  </r>
  <r>
    <s v="582683"/>
    <x v="950"/>
    <x v="66"/>
    <s v="215"/>
    <x v="5"/>
    <x v="7"/>
    <x v="134"/>
    <s v="215/55R17 98V EFFICIENTGRIP RVF02 XL"/>
    <s v="REP"/>
    <s v="OFF TAKE SRI-JAPAN"/>
    <s v="SUMMER"/>
    <s v="2023年4月A表改定"/>
    <m/>
    <n v="27400"/>
    <n v="29000"/>
    <n v="5.8394160583941535E-2"/>
  </r>
  <r>
    <s v="582707"/>
    <x v="951"/>
    <x v="66"/>
    <s v="225"/>
    <x v="5"/>
    <x v="7"/>
    <x v="12"/>
    <s v="225/55R17 101V EFFICIENTGRIP RVF02 XL"/>
    <s v="REP"/>
    <s v="OFF TAKE SRI-JAPAN"/>
    <s v="SUMMER"/>
    <s v="2023年4月A表改定"/>
    <m/>
    <n v="31900"/>
    <n v="33800"/>
    <n v="5.9561128526645746E-2"/>
  </r>
  <r>
    <s v="582703"/>
    <x v="952"/>
    <x v="66"/>
    <s v="215"/>
    <x v="6"/>
    <x v="7"/>
    <x v="14"/>
    <s v="215/60R17 100H EFFICIENTGRIP RVF02 XL"/>
    <s v="REP"/>
    <s v="OFF TAKE SRI-JAPAN"/>
    <s v="SUMMER"/>
    <s v="2023年4月A表改定"/>
    <m/>
    <n v="24700"/>
    <n v="26200"/>
    <n v="6.0728744939271273E-2"/>
  </r>
  <r>
    <s v="582712"/>
    <x v="953"/>
    <x v="66"/>
    <s v="225"/>
    <x v="6"/>
    <x v="7"/>
    <x v="76"/>
    <s v="225/60R17 99H EFFICIENTGRIP RVF02"/>
    <s v="REP"/>
    <s v="OFF TAKE SRI-JAPAN"/>
    <s v="SUMMER"/>
    <s v="2023年4月A表改定"/>
    <m/>
    <n v="26000"/>
    <n v="27600"/>
    <n v="6.1538461538461542E-2"/>
  </r>
  <r>
    <s v="582689"/>
    <x v="954"/>
    <x v="66"/>
    <s v="185"/>
    <x v="5"/>
    <x v="8"/>
    <x v="308"/>
    <s v="185/55R16 83V EFFICIENTGRIP RVF02"/>
    <s v="REP"/>
    <s v="OFF TAKE SRI-JAPAN"/>
    <s v="SUMMER"/>
    <s v="2023年4月A表改定"/>
    <m/>
    <n v="22500"/>
    <n v="23900"/>
    <n v="6.2222222222222179E-2"/>
  </r>
  <r>
    <s v="582693"/>
    <x v="955"/>
    <x v="66"/>
    <s v="205"/>
    <x v="5"/>
    <x v="8"/>
    <x v="135"/>
    <s v="205/55R16 94V EFFICIENTGRIP RVF02"/>
    <s v="REP"/>
    <s v="OFF TAKE SRI-JAPAN"/>
    <s v="SUMMER"/>
    <s v="2023年4月A表改定"/>
    <m/>
    <n v="23800"/>
    <n v="25200"/>
    <n v="5.8823529411764719E-2"/>
  </r>
  <r>
    <s v="582686"/>
    <x v="956"/>
    <x v="66"/>
    <s v="175"/>
    <x v="6"/>
    <x v="8"/>
    <x v="279"/>
    <s v="175/60R16 82H EFFICIENTGRIP RVF02"/>
    <s v="REP"/>
    <s v="OFF TAKE SRI-JAPAN"/>
    <s v="SUMMER"/>
    <s v="2023年4月A表改定"/>
    <m/>
    <n v="18800"/>
    <n v="19900"/>
    <n v="5.8510638297872397E-2"/>
  </r>
  <r>
    <s v="582690"/>
    <x v="957"/>
    <x v="66"/>
    <s v="195"/>
    <x v="6"/>
    <x v="8"/>
    <x v="136"/>
    <s v="195/60R16 89H EFFICIENTGRIP RVF02"/>
    <s v="REP"/>
    <s v="OFF TAKE SRI-JAPAN"/>
    <s v="SUMMER"/>
    <s v="2023年4月A表改定"/>
    <m/>
    <n v="20300"/>
    <n v="21500"/>
    <n v="5.9113300492610765E-2"/>
  </r>
  <r>
    <s v="582696"/>
    <x v="958"/>
    <x v="66"/>
    <s v="205"/>
    <x v="6"/>
    <x v="8"/>
    <x v="62"/>
    <s v="205/60R16 92V EFFICIENTGRIP RVF02"/>
    <s v="REP"/>
    <s v="OFF TAKE SRI-JAPAN"/>
    <s v="SUMMER"/>
    <s v="2023年4月A表改定"/>
    <m/>
    <n v="21300"/>
    <n v="22600"/>
    <n v="6.1032863849765251E-2"/>
  </r>
  <r>
    <s v="582684"/>
    <x v="959"/>
    <x v="66"/>
    <s v="215"/>
    <x v="6"/>
    <x v="8"/>
    <x v="15"/>
    <s v="215/60R16 95H EFFICIENTGRIP RVF02"/>
    <s v="REP"/>
    <s v="OFF TAKE SRI-JAPAN"/>
    <s v="SUMMER"/>
    <s v="2023年4月A表改定"/>
    <m/>
    <n v="22700"/>
    <n v="24200"/>
    <n v="6.6079295154185091E-2"/>
  </r>
  <r>
    <s v="582698"/>
    <x v="960"/>
    <x v="66"/>
    <s v="205"/>
    <x v="4"/>
    <x v="8"/>
    <x v="312"/>
    <s v="205/65R16 95H EFFICIENTGRIP RVF02"/>
    <s v="REP"/>
    <s v="OFF TAKE SRI-JAPAN"/>
    <s v="SUMMER"/>
    <s v="2023年4月A表改定"/>
    <m/>
    <n v="23800"/>
    <n v="25200"/>
    <n v="5.8823529411764719E-2"/>
  </r>
  <r>
    <s v="582700"/>
    <x v="961"/>
    <x v="66"/>
    <s v="215"/>
    <x v="4"/>
    <x v="8"/>
    <x v="16"/>
    <s v="215/65R16 98H EFFICIENTGRIP RVF02"/>
    <s v="REP"/>
    <s v="OFF TAKE SRI-JAPAN"/>
    <s v="SUMMER"/>
    <s v="2023年4月A表改定"/>
    <m/>
    <n v="24700"/>
    <n v="26200"/>
    <n v="6.0728744939271273E-2"/>
  </r>
  <r>
    <s v="582844"/>
    <x v="962"/>
    <x v="66"/>
    <s v="165"/>
    <x v="5"/>
    <x v="1"/>
    <x v="55"/>
    <s v="165/55R15 75V EFFICIENTGRIP RVF02"/>
    <s v="REP"/>
    <s v="OFF TAKE SRI-JAPAN"/>
    <s v="SUMMER"/>
    <s v="2023年4月A表改定"/>
    <m/>
    <n v="15300"/>
    <n v="16400"/>
    <n v="7.1895424836601274E-2"/>
  </r>
  <r>
    <s v="582687"/>
    <x v="963"/>
    <x v="66"/>
    <s v="175"/>
    <x v="5"/>
    <x v="1"/>
    <x v="317"/>
    <s v="175/55R15 77V EFFICIENTGRIP RVF02"/>
    <s v="REP"/>
    <s v="OFF TAKE SRI-JAPAN"/>
    <s v="SUMMER"/>
    <s v="2023年4月A表改定"/>
    <m/>
    <n v="19300"/>
    <n v="20700"/>
    <n v="7.2538860103626979E-2"/>
  </r>
  <r>
    <s v="582685"/>
    <x v="964"/>
    <x v="66"/>
    <s v="165"/>
    <x v="6"/>
    <x v="1"/>
    <x v="137"/>
    <s v="165/60R15 77H EFFICIENTGRIP RVF02"/>
    <s v="REP"/>
    <s v="OFF TAKE SRI-JAPAN"/>
    <s v="SUMMER"/>
    <s v="2023年4月A表改定"/>
    <m/>
    <n v="15400"/>
    <n v="16500"/>
    <n v="7.1428571428571397E-2"/>
  </r>
  <r>
    <s v="582691"/>
    <x v="965"/>
    <x v="66"/>
    <s v="185"/>
    <x v="6"/>
    <x v="1"/>
    <x v="138"/>
    <s v="185/60R15 84H EFFICIENTGRIP RVF02"/>
    <s v="REP"/>
    <s v="OFF TAKE SRI-JAPAN"/>
    <s v="SUMMER"/>
    <s v="2023年4月A表改定"/>
    <m/>
    <n v="17400"/>
    <n v="18600"/>
    <n v="6.8965517241379226E-2"/>
  </r>
  <r>
    <s v="582688"/>
    <x v="966"/>
    <x v="66"/>
    <s v="175"/>
    <x v="4"/>
    <x v="1"/>
    <x v="139"/>
    <s v="175/65R15 84H EFFICIENTGRIP RVF02"/>
    <s v="REP"/>
    <s v="OFF TAKE SRI-JAPAN"/>
    <s v="SUMMER"/>
    <s v="2023年4月A表改定"/>
    <m/>
    <n v="14700"/>
    <n v="15700"/>
    <n v="6.8027210884353817E-2"/>
  </r>
  <r>
    <s v="582692"/>
    <x v="967"/>
    <x v="66"/>
    <s v="185"/>
    <x v="4"/>
    <x v="1"/>
    <x v="140"/>
    <s v="185/65R15 88H EFFICIENTGRIP RVF02"/>
    <s v="REP"/>
    <s v="OFF TAKE SRI-JAPAN"/>
    <s v="SUMMER"/>
    <s v="2023年4月A表改定"/>
    <m/>
    <n v="16800"/>
    <n v="18000"/>
    <n v="7.1428571428571397E-2"/>
  </r>
  <r>
    <s v="582694"/>
    <x v="968"/>
    <x v="66"/>
    <s v="195"/>
    <x v="4"/>
    <x v="1"/>
    <x v="141"/>
    <s v="195/65R15 91H EFFICIENTGRIP RVF02"/>
    <s v="REP"/>
    <s v="OFF TAKE SRI-JAPAN"/>
    <s v="SUMMER"/>
    <s v="2023年4月A表改定"/>
    <m/>
    <n v="17900"/>
    <n v="19200"/>
    <n v="7.2625698324022325E-2"/>
  </r>
  <r>
    <s v="582697"/>
    <x v="969"/>
    <x v="66"/>
    <s v="205"/>
    <x v="4"/>
    <x v="1"/>
    <x v="288"/>
    <s v="205/65R15 94H EFFICIENTGRIP RVF02"/>
    <s v="REP"/>
    <s v="OFF TAKE SRI-JAPAN"/>
    <s v="SUMMER"/>
    <s v="2023年4月A表改定"/>
    <m/>
    <n v="19500"/>
    <n v="20900"/>
    <n v="7.1794871794871762E-2"/>
  </r>
  <r>
    <s v="582716"/>
    <x v="970"/>
    <x v="66"/>
    <s v="155"/>
    <x v="4"/>
    <x v="11"/>
    <x v="142"/>
    <s v="155/65R14 75H EFFICIENTGRIP RVF02"/>
    <s v="REP"/>
    <s v="OFF TAKE SRI-JAPAN"/>
    <s v="SUMMER"/>
    <s v="2023年4月A表改定"/>
    <m/>
    <n v="11400"/>
    <n v="12200"/>
    <n v="7.0175438596491224E-2"/>
  </r>
  <r>
    <s v="582843"/>
    <x v="971"/>
    <x v="66"/>
    <s v="165"/>
    <x v="4"/>
    <x v="11"/>
    <x v="143"/>
    <s v="165/65R14 79H EFFICIENTGRIP RVF02"/>
    <s v="REP"/>
    <s v="OFF TAKE SRI-JAPAN"/>
    <s v="SUMMER"/>
    <s v="2023年4月A表改定"/>
    <m/>
    <n v="11700"/>
    <n v="12500"/>
    <n v="6.8376068376068355E-2"/>
  </r>
  <r>
    <s v="582715"/>
    <x v="972"/>
    <x v="66"/>
    <s v="155"/>
    <x v="4"/>
    <x v="12"/>
    <x v="61"/>
    <s v="155/65R13 73H EFFICIENTGRIP RVF02"/>
    <s v="REP"/>
    <s v="OFF TAKE SRI-JAPAN"/>
    <s v="SUMMER"/>
    <s v="2023年4月A表改定"/>
    <m/>
    <n v="10600"/>
    <n v="11300"/>
    <n v="6.60377358490567E-2"/>
  </r>
  <r>
    <s v="576025"/>
    <x v="973"/>
    <x v="67"/>
    <s v="215"/>
    <x v="4"/>
    <x v="8"/>
    <x v="16"/>
    <s v="215/65R16 102H EFFIGRIP SUV XL"/>
    <s v="REP"/>
    <s v="GERMANY"/>
    <s v="SUMMER"/>
    <s v="2023年4月A表改定"/>
    <m/>
    <n v="31600"/>
    <n v="31600"/>
    <n v="0"/>
  </r>
  <r>
    <s v="J05621114"/>
    <x v="974"/>
    <x v="67"/>
    <s v="215"/>
    <x v="4"/>
    <x v="8"/>
    <x v="16"/>
    <s v="215/65R16 98H EFFICIENT GR SUV"/>
    <s v="REP"/>
    <s v="GERMANY"/>
    <s v="SUMMER"/>
    <s v="2023年4月A表改定"/>
    <m/>
    <n v="31600"/>
    <s v="下市"/>
    <s v=""/>
  </r>
  <r>
    <s v="594217"/>
    <x v="975"/>
    <x v="16"/>
    <s v="265"/>
    <x v="3"/>
    <x v="6"/>
    <x v="326"/>
    <s v="265/50R22 109V EFFIGRIP SUV HP01"/>
    <s v="REP"/>
    <s v="OFF TAKE SRI-JAPAN"/>
    <s v="SUMMER"/>
    <s v="Maxgard補完サイズ　上市　2023年4月予定"/>
    <m/>
    <n v="66700"/>
    <n v="70000"/>
    <n v="4.9475262368815498E-2"/>
  </r>
  <r>
    <s v="543340"/>
    <x v="976"/>
    <x v="16"/>
    <s v="275"/>
    <x v="3"/>
    <x v="14"/>
    <x v="327"/>
    <s v="275/50R21 110V EFFIGRIP SUV HP01"/>
    <s v="REP"/>
    <s v="OFF TAKE SRI-JAPAN"/>
    <s v="SUMMER"/>
    <s v="Maxgard補完サイズ　2023年4月A表改定"/>
    <m/>
    <n v="63100"/>
    <n v="66300"/>
    <n v="5.0713153724247118E-2"/>
  </r>
  <r>
    <s v="594218"/>
    <x v="977"/>
    <x v="16"/>
    <s v="235"/>
    <x v="3"/>
    <x v="13"/>
    <x v="178"/>
    <s v="235/50R20 104W EFFIGRIP SUV HP01 XL"/>
    <s v="REP"/>
    <s v="OFF TAKE SRI-JAPAN"/>
    <s v="SUMMER"/>
    <s v="Maxgard補完サイズ　2023年4月A表改定"/>
    <m/>
    <n v="44400"/>
    <n v="46600"/>
    <n v="4.9549549549549488E-2"/>
  </r>
  <r>
    <s v="543341"/>
    <x v="978"/>
    <x v="16"/>
    <s v="285"/>
    <x v="3"/>
    <x v="13"/>
    <x v="328"/>
    <s v="285/50R20 112V EFFIGRIP SUV HP01"/>
    <s v="REP"/>
    <s v="OFF TAKE SRI-JAPAN"/>
    <s v="SUMMER"/>
    <s v="Maxgard補完サイズ　2023年4月A表改定"/>
    <m/>
    <n v="53500"/>
    <n v="56200"/>
    <n v="5.0467289719626107E-2"/>
  </r>
  <r>
    <s v="543339"/>
    <x v="979"/>
    <x v="16"/>
    <s v="235"/>
    <x v="5"/>
    <x v="13"/>
    <x v="63"/>
    <s v="235/55R20 102V EFFIGRIP SUV HP01"/>
    <s v="REP"/>
    <s v="OFF TAKE SRI-JAPAN"/>
    <s v="SUMMER"/>
    <s v="Maxgard補完サイズ　2023年4月A表改定"/>
    <m/>
    <n v="41100"/>
    <n v="43200"/>
    <n v="5.1094890510948954E-2"/>
  </r>
  <r>
    <s v="594216"/>
    <x v="980"/>
    <x v="16"/>
    <s v="265"/>
    <x v="5"/>
    <x v="13"/>
    <x v="329"/>
    <s v="265/55R20 113V EFFIGRIP SUV HP01 XL"/>
    <s v="REP"/>
    <s v="OFF TAKE SRI-JAPAN"/>
    <s v="SUMMER"/>
    <s v="Maxgard補完サイズ　2023年4月A表改定"/>
    <m/>
    <n v="45100"/>
    <n v="47400"/>
    <n v="5.0997782705099803E-2"/>
  </r>
  <r>
    <s v="580422"/>
    <x v="981"/>
    <x v="16"/>
    <s v="265"/>
    <x v="5"/>
    <x v="9"/>
    <x v="330"/>
    <s v="265/55R19 109V EFFIGRIP SUV HP01"/>
    <s v="REP"/>
    <s v="OFF TAKE SRI-JAPAN"/>
    <s v="SUMMER"/>
    <s v="Maxgard補完サイズ　2023年4月A表改定"/>
    <m/>
    <n v="42600"/>
    <n v="44700"/>
    <n v="4.9295774647887258E-2"/>
  </r>
  <r>
    <s v="J05601250"/>
    <x v="982"/>
    <x v="16"/>
    <s v="275"/>
    <x v="6"/>
    <x v="10"/>
    <x v="331"/>
    <s v="275/60R18 13H EFG-SUV HP01"/>
    <s v="REP"/>
    <s v="OFF TAKE SRI-JAPAN"/>
    <s v="SUMMER"/>
    <s v="Maxgard補完サイズ　2023年4月A表改定"/>
    <m/>
    <n v="40100"/>
    <n v="42900"/>
    <n v="6.9825436408977648E-2"/>
  </r>
  <r>
    <s v="J05601224"/>
    <x v="983"/>
    <x v="16"/>
    <s v="225"/>
    <x v="4"/>
    <x v="10"/>
    <x v="332"/>
    <s v="225/65R18 03H EFG-SUV HP01"/>
    <s v="REP"/>
    <s v="OFF TAKE SRI-JAPAN"/>
    <s v="SUMMER"/>
    <s v="Maxgard補完サイズ　2023年4月A表改定"/>
    <m/>
    <n v="31700"/>
    <n v="33900"/>
    <n v="6.9400630914826511E-2"/>
  </r>
  <r>
    <s v="594215"/>
    <x v="984"/>
    <x v="16"/>
    <s v="265"/>
    <x v="4"/>
    <x v="10"/>
    <x v="333"/>
    <s v="265/65R18 114V EFFIGRIP SUV HP01"/>
    <s v="REP"/>
    <s v="OFF TAKE SRI-JAPAN"/>
    <s v="SUMMER"/>
    <s v="Maxgard補完サイズ　2023年4月A表改定"/>
    <m/>
    <n v="35900"/>
    <n v="38400"/>
    <n v="6.9637883008356605E-2"/>
  </r>
  <r>
    <s v="J05601254"/>
    <x v="985"/>
    <x v="16"/>
    <s v="225"/>
    <x v="5"/>
    <x v="7"/>
    <x v="12"/>
    <s v="225/55R17 97V EFG-SUV HP01"/>
    <s v="REP"/>
    <s v="OFF TAKE SRI-JAPAN"/>
    <s v="SUMMER"/>
    <s v="Maxgard補完サイズ　2023年4月A表改定"/>
    <m/>
    <n v="32400"/>
    <n v="34700"/>
    <n v="7.0987654320987748E-2"/>
  </r>
  <r>
    <s v="J05601234"/>
    <x v="986"/>
    <x v="16"/>
    <s v="275"/>
    <x v="4"/>
    <x v="7"/>
    <x v="323"/>
    <s v="275/65R17 15H EFG-SUV HP01"/>
    <s v="REP"/>
    <s v="OFF TAKE SRI-JAPAN"/>
    <s v="SUMMER"/>
    <s v="Maxgard補完サイズ　2023年4月A表改定"/>
    <m/>
    <n v="32600"/>
    <n v="34900"/>
    <n v="7.055214723926384E-2"/>
  </r>
  <r>
    <s v="J05502228"/>
    <x v="987"/>
    <x v="16"/>
    <s v="265"/>
    <x v="12"/>
    <x v="7"/>
    <x v="334"/>
    <s v="265/70R17 15S EFG-SUV HP01"/>
    <s v="REP"/>
    <s v="OFF TAKE SRI-JAPAN"/>
    <s v="SUMMER"/>
    <s v="Maxgard補完サイズ　2023年4月A表改定"/>
    <m/>
    <n v="27800"/>
    <n v="29700"/>
    <n v="6.8345323741007213E-2"/>
  </r>
  <r>
    <s v="J05601218"/>
    <x v="988"/>
    <x v="16"/>
    <s v="275"/>
    <x v="12"/>
    <x v="8"/>
    <x v="335"/>
    <s v="275/70R16 14H EFG-SUV HP01"/>
    <s v="REP"/>
    <s v="OFF TAKE SRI-JAPAN"/>
    <s v="SUMMER"/>
    <s v="Maxgard補完サイズ　2023年4月A表改定"/>
    <m/>
    <n v="29800"/>
    <n v="32200"/>
    <n v="8.0536912751677958E-2"/>
  </r>
  <r>
    <s v="J05502222"/>
    <x v="989"/>
    <x v="16"/>
    <s v="175"/>
    <x v="7"/>
    <x v="8"/>
    <x v="336"/>
    <s v="175/80R16 91S EFG-SUV HP01"/>
    <s v="REP"/>
    <s v="OFF TAKE SRI-JAPAN"/>
    <s v="SUMMER"/>
    <s v="Maxgard補完サイズ　2023年4月A表改定"/>
    <m/>
    <n v="16300"/>
    <n v="17600"/>
    <n v="7.9754601226993849E-2"/>
  </r>
  <r>
    <s v="J05502226"/>
    <x v="990"/>
    <x v="16"/>
    <s v="215"/>
    <x v="7"/>
    <x v="8"/>
    <x v="337"/>
    <s v="215/80R16 03S EFG-SUV HP01"/>
    <s v="REP"/>
    <s v="OFF TAKE SRI-JAPAN"/>
    <s v="SUMMER"/>
    <s v="Maxgard補完サイズ　2023年4月A表改定"/>
    <m/>
    <n v="21700"/>
    <n v="23400"/>
    <n v="7.8341013824884786E-2"/>
  </r>
  <r>
    <s v="J05502220"/>
    <x v="991"/>
    <x v="16"/>
    <s v="175"/>
    <x v="7"/>
    <x v="1"/>
    <x v="338"/>
    <s v="175/80R15 90S EFG-SUV HP01"/>
    <s v="REP"/>
    <s v="OFF TAKE SRI-JAPAN"/>
    <s v="SUMMER"/>
    <s v="Maxgard補完サイズ　2023年4月A表改定"/>
    <m/>
    <n v="14700"/>
    <n v="15900"/>
    <n v="8.163265306122458E-2"/>
  </r>
  <r>
    <s v="582466"/>
    <x v="992"/>
    <x v="16"/>
    <s v="195"/>
    <x v="7"/>
    <x v="1"/>
    <x v="17"/>
    <s v="195/80R15 96H EFFIGRIP SUV HP01"/>
    <s v="REP"/>
    <s v="OFF TAKE SRI-JAPAN"/>
    <s v="SUMMER"/>
    <s v="Maxgard補完サイズ　2023年4月A表改定"/>
    <m/>
    <n v="17200"/>
    <n v="18600"/>
    <n v="8.1395348837209225E-2"/>
  </r>
  <r>
    <s v="J05502224"/>
    <x v="993"/>
    <x v="16"/>
    <s v="215"/>
    <x v="7"/>
    <x v="1"/>
    <x v="339"/>
    <s v="215/80R15 02S EFG-SUV HP01"/>
    <s v="REP"/>
    <s v="OFF TAKE SRI-JAPAN"/>
    <s v="SUMMER"/>
    <s v="Maxgard補完サイズ　2023年4月A表改定"/>
    <m/>
    <n v="22800"/>
    <n v="24600"/>
    <n v="7.8947368421052655E-2"/>
  </r>
  <r>
    <s v="581687"/>
    <x v="994"/>
    <x v="68"/>
    <s v="275"/>
    <x v="3"/>
    <x v="14"/>
    <x v="327"/>
    <s v="275/50R21 113V EFFIGRIP 2 SUV XL"/>
    <s v="REP"/>
    <s v="GERMANY"/>
    <s v="SUMMER"/>
    <s v="2023年4月A表改定"/>
    <m/>
    <n v="69200"/>
    <n v="69200"/>
    <n v="0"/>
  </r>
  <r>
    <s v="581732"/>
    <x v="995"/>
    <x v="68"/>
    <s v="245"/>
    <x v="10"/>
    <x v="13"/>
    <x v="174"/>
    <s v="245/45R20 103V EFFIGRIP 2 SUV XL FP"/>
    <s v="REP"/>
    <s v="GERMANY"/>
    <s v="SUMMER"/>
    <s v="2023年4月A表改定"/>
    <m/>
    <n v="60500"/>
    <n v="60500"/>
    <n v="0"/>
  </r>
  <r>
    <s v="581681"/>
    <x v="996"/>
    <x v="68"/>
    <s v="265"/>
    <x v="3"/>
    <x v="13"/>
    <x v="340"/>
    <s v="265/50R20 111V EFFIGRIP 2 SUV XL"/>
    <s v="REP"/>
    <s v="GERMANY"/>
    <s v="SUMMER"/>
    <s v="2023年4月A表改定"/>
    <m/>
    <n v="58400"/>
    <n v="58400"/>
    <n v="0"/>
  </r>
  <r>
    <s v="581692"/>
    <x v="997"/>
    <x v="68"/>
    <s v="285"/>
    <x v="3"/>
    <x v="13"/>
    <x v="328"/>
    <s v="285/50R20 112V EFFIGRIP 2 SUV"/>
    <s v="REP"/>
    <s v="GERMANY"/>
    <s v="SUMMER"/>
    <s v="2023年4月A表改定"/>
    <m/>
    <n v="59500"/>
    <n v="59500"/>
    <n v="0"/>
  </r>
  <r>
    <s v="581664"/>
    <x v="998"/>
    <x v="68"/>
    <s v="235"/>
    <x v="3"/>
    <x v="9"/>
    <x v="146"/>
    <s v="235/50R19 103V EFFIGRIP 2 SUV XL FP"/>
    <s v="REP"/>
    <s v="SLOVENIA"/>
    <s v="SUMMER"/>
    <s v="2023年4月A表改定"/>
    <m/>
    <n v="45000"/>
    <n v="45000"/>
    <n v="0"/>
  </r>
  <r>
    <s v="581298"/>
    <x v="999"/>
    <x v="68"/>
    <s v="225"/>
    <x v="5"/>
    <x v="9"/>
    <x v="72"/>
    <s v="225/55R19 103V EFFIGRIP 2 SUV XL"/>
    <s v="REP"/>
    <s v="SLOVENIA"/>
    <s v="SUMMER"/>
    <s v="2023年4月A表改定"/>
    <m/>
    <n v="40400"/>
    <n v="40400"/>
    <n v="0"/>
  </r>
  <r>
    <s v="581668"/>
    <x v="1000"/>
    <x v="68"/>
    <s v="235"/>
    <x v="5"/>
    <x v="9"/>
    <x v="73"/>
    <s v="235/55R19 105V EFFIGRIP 2 SUV XL"/>
    <s v="REP"/>
    <s v="SLOVENIA"/>
    <s v="SUMMER"/>
    <s v="2023年4月A表改定"/>
    <m/>
    <n v="41800"/>
    <n v="41800"/>
    <n v="0"/>
  </r>
  <r>
    <s v="581650"/>
    <x v="1001"/>
    <x v="68"/>
    <s v="215"/>
    <x v="5"/>
    <x v="10"/>
    <x v="149"/>
    <s v="215/55R18 99V EFFIGRIP 2 SUV XL"/>
    <s v="REP"/>
    <s v="GERMANY"/>
    <s v="SUMMER"/>
    <s v="2023年4月A表改定"/>
    <m/>
    <n v="35300"/>
    <n v="35300"/>
    <n v="0"/>
  </r>
  <r>
    <s v="581656"/>
    <x v="1002"/>
    <x v="68"/>
    <s v="225"/>
    <x v="5"/>
    <x v="10"/>
    <x v="65"/>
    <s v="225/55R18 98V EFFIGRIP 2 SUV"/>
    <s v="REP"/>
    <s v="SLOVENIA"/>
    <s v="SUMMER"/>
    <s v="2023年4月A表改定"/>
    <m/>
    <n v="38400"/>
    <n v="38400"/>
    <n v="0"/>
  </r>
  <r>
    <s v="581667"/>
    <x v="1003"/>
    <x v="68"/>
    <s v="235"/>
    <x v="5"/>
    <x v="10"/>
    <x v="66"/>
    <s v="235/55R18 100V EFFIGRIP 2 SUV"/>
    <s v="REP"/>
    <s v="SLOVENIA"/>
    <s v="SUMMER"/>
    <s v="2023年4月A表改定"/>
    <m/>
    <n v="39600"/>
    <n v="39600"/>
    <n v="0"/>
  </r>
  <r>
    <s v="581661"/>
    <x v="1004"/>
    <x v="68"/>
    <s v="225"/>
    <x v="6"/>
    <x v="10"/>
    <x v="67"/>
    <s v="225/60R18 104V EFFIGRIP 2 SUV XL"/>
    <s v="REP"/>
    <s v="SLOVENIA"/>
    <s v="SUMMER"/>
    <s v="2023年4月A表改定"/>
    <m/>
    <n v="36000"/>
    <n v="36000"/>
    <n v="0"/>
  </r>
  <r>
    <s v="581671"/>
    <x v="1005"/>
    <x v="68"/>
    <s v="235"/>
    <x v="6"/>
    <x v="10"/>
    <x v="74"/>
    <s v="235/60R18 107V EFFIGRIP 2 SUV XL"/>
    <s v="REP"/>
    <s v="SLOVENIA"/>
    <s v="SUMMER"/>
    <s v="2023年4月A表改定"/>
    <m/>
    <n v="37700"/>
    <n v="37700"/>
    <n v="0"/>
  </r>
  <r>
    <s v="581682"/>
    <x v="1006"/>
    <x v="68"/>
    <s v="265"/>
    <x v="6"/>
    <x v="10"/>
    <x v="70"/>
    <s v="265/60R18 110V EFFIGRIP 2 SUV"/>
    <s v="REP"/>
    <s v="GERMANY"/>
    <s v="SUMMER"/>
    <s v="上市　2023年8月"/>
    <m/>
    <n v="41900"/>
    <n v="41900"/>
    <n v="0"/>
  </r>
  <r>
    <s v="581693"/>
    <x v="1007"/>
    <x v="68"/>
    <s v="285"/>
    <x v="6"/>
    <x v="10"/>
    <x v="75"/>
    <s v="285/60R18 116V EFFIGRIP 2 SUV"/>
    <s v="REP"/>
    <s v="GERMANY"/>
    <s v="SUMMER"/>
    <s v="2023年4月A表改定"/>
    <m/>
    <n v="47600"/>
    <n v="47600"/>
    <n v="0"/>
  </r>
  <r>
    <s v="581666"/>
    <x v="1008"/>
    <x v="68"/>
    <s v="235"/>
    <x v="5"/>
    <x v="7"/>
    <x v="13"/>
    <s v="235/55R17 99V EFFIGRIP 2 SUV"/>
    <s v="REP"/>
    <s v="SLOVENIA"/>
    <s v="SUMMER"/>
    <s v="2023年4月A表改定"/>
    <m/>
    <n v="37300"/>
    <n v="37300"/>
    <n v="0"/>
  </r>
  <r>
    <s v="581299"/>
    <x v="1009"/>
    <x v="68"/>
    <s v="215"/>
    <x v="6"/>
    <x v="7"/>
    <x v="14"/>
    <s v="215/60R17 100H EFFIGRIP 2 SUV XL"/>
    <s v="REP"/>
    <s v="GERMANY"/>
    <s v="SUMMER"/>
    <s v="2023年4月A表改定"/>
    <m/>
    <n v="32900"/>
    <n v="32900"/>
    <n v="0"/>
  </r>
  <r>
    <s v="586411"/>
    <x v="1010"/>
    <x v="68"/>
    <s v="215"/>
    <x v="6"/>
    <x v="7"/>
    <x v="14"/>
    <s v="215/60R17 96H EFFIGRIP 2 SUV"/>
    <s v="REP"/>
    <s v="POLAND"/>
    <s v="SUMMER"/>
    <s v="OE 追加"/>
    <m/>
    <n v="32900"/>
    <n v="32900"/>
    <n v="0"/>
  </r>
  <r>
    <s v="598328"/>
    <x v="1011"/>
    <x v="68"/>
    <s v="215"/>
    <x v="6"/>
    <x v="7"/>
    <x v="14"/>
    <s v="215/60R17 100H EFFIGRIP 2 SUV XL"/>
    <s v="REP"/>
    <s v="POLAND"/>
    <s v="SUMMER"/>
    <s v="OE品　追加"/>
    <m/>
    <n v="32900"/>
    <n v="32900"/>
    <n v="0"/>
  </r>
  <r>
    <s v="581659"/>
    <x v="1012"/>
    <x v="68"/>
    <s v="225"/>
    <x v="6"/>
    <x v="7"/>
    <x v="76"/>
    <s v="225/60R17 99V EFFIGRIP 2 SUV"/>
    <s v="REP"/>
    <s v="SLOVENIA"/>
    <s v="SUMMER"/>
    <s v="2023年4月A表改定"/>
    <m/>
    <n v="33800"/>
    <n v="33800"/>
    <n v="0"/>
  </r>
  <r>
    <s v="581731"/>
    <x v="1013"/>
    <x v="68"/>
    <s v="225"/>
    <x v="4"/>
    <x v="7"/>
    <x v="71"/>
    <s v="225/65R17 106V EFFIGRIP 2 SUV XL"/>
    <s v="REP"/>
    <s v="GERMANY"/>
    <s v="SUMMER"/>
    <s v="2023年4月A表改定"/>
    <m/>
    <n v="28700"/>
    <n v="28700"/>
    <n v="0"/>
  </r>
  <r>
    <s v="581683"/>
    <x v="1014"/>
    <x v="68"/>
    <s v="265"/>
    <x v="4"/>
    <x v="7"/>
    <x v="78"/>
    <s v="265/65R17 112H EFFIGRIP 2 SUV"/>
    <s v="REP"/>
    <s v="SLOVENIA"/>
    <s v="SUMMER"/>
    <s v="2023年4月A表改定"/>
    <m/>
    <n v="34300"/>
    <n v="34300"/>
    <n v="0"/>
  </r>
  <r>
    <s v="581653"/>
    <x v="1015"/>
    <x v="68"/>
    <s v="215"/>
    <x v="4"/>
    <x v="8"/>
    <x v="16"/>
    <s v="215/65R16 98V EFFIGRIP 2 SUV"/>
    <s v="REP"/>
    <s v="SLOVENIA"/>
    <s v="SUMMER"/>
    <s v="2023年4月A表改定"/>
    <m/>
    <n v="24400"/>
    <n v="24400"/>
    <n v="0"/>
  </r>
  <r>
    <s v="581655"/>
    <x v="1016"/>
    <x v="68"/>
    <s v="215"/>
    <x v="12"/>
    <x v="8"/>
    <x v="80"/>
    <s v="215/70R16 100H EFFIGRIP 2 SUV"/>
    <s v="REP"/>
    <s v="GERMANY"/>
    <s v="SUMMER"/>
    <s v="2023年4月A表改定"/>
    <m/>
    <n v="22600"/>
    <n v="22600"/>
    <n v="0"/>
  </r>
  <r>
    <s v="J05623012"/>
    <x v="1017"/>
    <x v="69"/>
    <s v="285"/>
    <x v="10"/>
    <x v="14"/>
    <x v="341"/>
    <s v="285/45R21 09W EAG NCT5 * EMT R-R ｵ"/>
    <s v="REP"/>
    <s v="LUXEMBOURG"/>
    <s v="SUMMER"/>
    <s v="2023年4月A表改定"/>
    <m/>
    <n v="106300"/>
    <s v="下市"/>
    <s v=""/>
  </r>
  <r>
    <s v="J05623010"/>
    <x v="1018"/>
    <x v="69"/>
    <s v="255"/>
    <x v="5"/>
    <x v="14"/>
    <x v="342"/>
    <s v="255/50R21 06W EAG NCT5 * EMT R-R ｵ"/>
    <s v="REP"/>
    <s v="LUXEMBOURG"/>
    <s v="SUMMER"/>
    <s v="2023年4月A表改定"/>
    <m/>
    <n v="99000"/>
    <s v="下市"/>
    <s v=""/>
  </r>
  <r>
    <s v="549804"/>
    <x v="1019"/>
    <x v="69"/>
    <s v="245"/>
    <x v="9"/>
    <x v="10"/>
    <x v="39"/>
    <s v="245/40R18 93Y EAGLE NCT5 * ROF FP"/>
    <s v="REP"/>
    <s v="GERMANY"/>
    <s v="SUMMER"/>
    <s v="2023年4月A表改定"/>
    <m/>
    <n v="60400"/>
    <n v="60400"/>
    <n v="0"/>
  </r>
  <r>
    <s v="549893"/>
    <x v="1020"/>
    <x v="69"/>
    <s v="245"/>
    <x v="10"/>
    <x v="7"/>
    <x v="170"/>
    <s v="245/45R17 95Y EAG NCT5 *RSC ROF FP VSB"/>
    <s v="REP"/>
    <s v="GERMANY"/>
    <s v="SUMMER"/>
    <s v="2023年4月A表改定"/>
    <m/>
    <n v="54700"/>
    <s v="下市"/>
    <s v=""/>
  </r>
  <r>
    <s v="576174"/>
    <x v="1021"/>
    <x v="70"/>
    <s v="275"/>
    <x v="8"/>
    <x v="13"/>
    <x v="182"/>
    <s v="275/35R20 102Y EXCELLENCE * XL ROF FP"/>
    <s v="REP"/>
    <s v="GERMANY"/>
    <s v="SUMMER"/>
    <s v="2023年4月A表改定"/>
    <m/>
    <n v="93700"/>
    <n v="93700"/>
    <n v="0"/>
  </r>
  <r>
    <s v="J05622983"/>
    <x v="1022"/>
    <x v="70"/>
    <s v="245"/>
    <x v="9"/>
    <x v="13"/>
    <x v="163"/>
    <s v="245/40R20 99Y EXCELLENCE ROF * XL ｵ"/>
    <s v="REP"/>
    <s v="GERMANY"/>
    <s v="SUMMER"/>
    <s v="2023年4月A表改定"/>
    <m/>
    <n v="81100"/>
    <n v="81100"/>
    <n v="0"/>
  </r>
  <r>
    <s v="J05622924"/>
    <x v="1023"/>
    <x v="70"/>
    <s v="255"/>
    <x v="10"/>
    <x v="13"/>
    <x v="24"/>
    <s v="255/45R20 01W EXCELLENCE AO ｵ"/>
    <s v="REP"/>
    <s v="GERMANY"/>
    <s v="SUMMER"/>
    <s v="2023年4月A表改定"/>
    <m/>
    <n v="66300"/>
    <n v="66300"/>
    <n v="0"/>
  </r>
  <r>
    <s v="J05622961"/>
    <x v="1024"/>
    <x v="70"/>
    <s v="275"/>
    <x v="8"/>
    <x v="9"/>
    <x v="209"/>
    <s v="275/35R19 96Y EXCELLENCE ROF * ｵ"/>
    <s v="REP"/>
    <s v="GERMANY"/>
    <s v="SUMMER"/>
    <s v="2023年4月A表改定"/>
    <m/>
    <n v="79000"/>
    <s v="下市"/>
    <s v=""/>
  </r>
  <r>
    <s v="J05622921"/>
    <x v="1025"/>
    <x v="70"/>
    <s v="245"/>
    <x v="9"/>
    <x v="9"/>
    <x v="30"/>
    <s v="245/40R19 98Y EXCELLENCE ROF * XL ｵ"/>
    <s v="REP"/>
    <s v="GERMANY"/>
    <s v="SUMMER"/>
    <s v="2023年4月A表改定"/>
    <m/>
    <n v="67800"/>
    <s v="下市"/>
    <s v=""/>
  </r>
  <r>
    <s v="J05622985"/>
    <x v="1026"/>
    <x v="70"/>
    <s v="275"/>
    <x v="9"/>
    <x v="9"/>
    <x v="303"/>
    <s v="275/40R19 01Y EXCELLENCE ROF * ｵ"/>
    <s v="REP"/>
    <s v="GERMANY"/>
    <s v="SUMMER"/>
    <s v="2023年4月A表改定"/>
    <m/>
    <n v="78500"/>
    <n v="78500"/>
    <n v="0"/>
  </r>
  <r>
    <s v="J05622960"/>
    <x v="1027"/>
    <x v="70"/>
    <s v="245"/>
    <x v="10"/>
    <x v="9"/>
    <x v="33"/>
    <s v="245/40R19 94Y EXCELLENCE ROF * ｵ"/>
    <s v="REP"/>
    <s v="GERMANY"/>
    <s v="SUMMER"/>
    <s v="2023年4月A表改定"/>
    <m/>
    <n v="67800"/>
    <s v="下市"/>
    <s v=""/>
  </r>
  <r>
    <s v="J05622984"/>
    <x v="1028"/>
    <x v="70"/>
    <s v="245"/>
    <x v="10"/>
    <x v="9"/>
    <x v="33"/>
    <s v="245/45R19 98Y EXCELLENCE ROF * ｵ"/>
    <s v="REP"/>
    <s v="GERMANY"/>
    <s v="SUMMER"/>
    <s v="2023年4月A表改定"/>
    <m/>
    <n v="62700"/>
    <n v="62700"/>
    <n v="0"/>
  </r>
  <r>
    <s v="J05622981"/>
    <x v="1029"/>
    <x v="70"/>
    <s v="235"/>
    <x v="5"/>
    <x v="9"/>
    <x v="73"/>
    <s v="235/55R19 01W EXCELLENCE AO ｵ"/>
    <s v="REP"/>
    <s v="GERMANY"/>
    <s v="SUMMER"/>
    <s v="2023年4月A表改定"/>
    <m/>
    <n v="44400"/>
    <n v="44400"/>
    <n v="0"/>
  </r>
  <r>
    <s v="J05622997"/>
    <x v="1030"/>
    <x v="70"/>
    <s v="235"/>
    <x v="6"/>
    <x v="10"/>
    <x v="74"/>
    <s v="235/60R18 03W EXCELLENCE AU AO ｵ"/>
    <s v="REP"/>
    <s v="GERMANY"/>
    <s v="SUMMER"/>
    <s v="2023年4月A表改定"/>
    <m/>
    <n v="41100"/>
    <n v="41100"/>
    <n v="0"/>
  </r>
  <r>
    <s v="J05622966"/>
    <x v="1031"/>
    <x v="70"/>
    <s v="225"/>
    <x v="10"/>
    <x v="7"/>
    <x v="44"/>
    <s v="225/45R17 91W EXCELLENCE ROF MOE"/>
    <s v="REP"/>
    <s v="GERMANY"/>
    <s v="SUMMER"/>
    <s v="2023年4月A表改定"/>
    <m/>
    <n v="41100"/>
    <n v="41100"/>
    <n v="0"/>
  </r>
  <r>
    <s v="J05622958"/>
    <x v="1032"/>
    <x v="70"/>
    <s v="225"/>
    <x v="5"/>
    <x v="7"/>
    <x v="12"/>
    <s v="225/55R17 97Y EXCELLENCE ROF * ｵ"/>
    <s v="REP"/>
    <s v="GERMANY"/>
    <s v="SUMMER"/>
    <s v="2023年4月A表改定"/>
    <m/>
    <n v="39300"/>
    <s v="下市"/>
    <s v=""/>
  </r>
  <r>
    <s v="536190"/>
    <x v="1033"/>
    <x v="70"/>
    <s v="235"/>
    <x v="5"/>
    <x v="7"/>
    <x v="13"/>
    <s v="235/55R17 99V EXCELLENCE AO"/>
    <s v="REP"/>
    <s v="GERMANY"/>
    <s v="SUMMER"/>
    <s v="2023年4月A表改定"/>
    <m/>
    <n v="40900"/>
    <n v="40900"/>
    <n v="0"/>
  </r>
  <r>
    <s v="J05622982"/>
    <x v="1034"/>
    <x v="70"/>
    <s v="195"/>
    <x v="5"/>
    <x v="8"/>
    <x v="309"/>
    <s v="195/55R16 87V EXCELLENCE ROF * ｵ"/>
    <s v="REP"/>
    <s v="GERMANY"/>
    <s v="SUMMER"/>
    <s v="2023年4月A表改定"/>
    <m/>
    <n v="30600"/>
    <n v="30600"/>
    <n v="0"/>
  </r>
  <r>
    <s v="J05622980"/>
    <x v="1035"/>
    <x v="70"/>
    <s v="195"/>
    <x v="5"/>
    <x v="8"/>
    <x v="309"/>
    <s v="195/55R16 87H EXCELLENCE ROF * ｵ"/>
    <s v="REP"/>
    <s v="GERMANY"/>
    <s v="SUMMER"/>
    <s v="2023年4月A表改定"/>
    <m/>
    <n v="30600"/>
    <n v="30600"/>
    <n v="0"/>
  </r>
  <r>
    <s v="J05600075"/>
    <x v="1036"/>
    <x v="70"/>
    <s v="195"/>
    <x v="4"/>
    <x v="1"/>
    <x v="141"/>
    <s v="195/65R15 91H EXCELLENCE IMPREZA ｵ"/>
    <s v="REP"/>
    <s v="OFF TAKE SRI-JAPAN"/>
    <s v="SUMMER"/>
    <s v="2023年4月A表改定"/>
    <m/>
    <n v="22200"/>
    <n v="24000"/>
    <n v="8.1081081081081141E-2"/>
  </r>
  <r>
    <s v="J10B05400"/>
    <x v="1037"/>
    <x v="18"/>
    <s v="195"/>
    <x v="17"/>
    <x v="8"/>
    <x v="343"/>
    <s v="195/85R16 114/112L FLEXSTEEL AW-3 TL"/>
    <s v="REP"/>
    <s v="OFF TAKE SRI-JAPAN"/>
    <s v="ALL SEASON"/>
    <s v="2023年4月A表改定"/>
    <m/>
    <n v="24900"/>
    <n v="26600"/>
    <n v="6.8273092369477872E-2"/>
  </r>
  <r>
    <s v="J10B05410"/>
    <x v="1038"/>
    <x v="18"/>
    <s v="205"/>
    <x v="17"/>
    <x v="8"/>
    <x v="344"/>
    <s v="205/85R16 117/115L FLEXSTEEL AW-3 TL"/>
    <s v="REP"/>
    <s v="OFF TAKE SRI-JAPAN"/>
    <s v="ALL SEASON"/>
    <s v="2023年4月A表改定"/>
    <m/>
    <n v="26100"/>
    <n v="27900"/>
    <n v="6.8965517241379226E-2"/>
  </r>
  <r>
    <s v="J10B05350"/>
    <x v="1039"/>
    <x v="18"/>
    <s v="175"/>
    <x v="19"/>
    <x v="1"/>
    <x v="345"/>
    <s v="175/75R15 103/101L FLEXSTEEL AW-3 TL"/>
    <s v="REP"/>
    <s v="OFF TAKE SRI-JAPAN"/>
    <s v="ALL SEASON"/>
    <s v="2023年4月A表改定"/>
    <m/>
    <n v="21400"/>
    <n v="22900"/>
    <n v="7.0093457943925186E-2"/>
  </r>
  <r>
    <s v="J10B05360"/>
    <x v="1040"/>
    <x v="18"/>
    <s v="185"/>
    <x v="19"/>
    <x v="1"/>
    <x v="346"/>
    <s v="185/75R15 106/104L FLEXSTEEL AW-3 TL"/>
    <s v="REP"/>
    <s v="OFF TAKE SRI-JAPAN"/>
    <s v="ALL SEASON"/>
    <s v="2023年4月A表改定"/>
    <m/>
    <n v="22200"/>
    <n v="23800"/>
    <n v="7.2072072072072002E-2"/>
  </r>
  <r>
    <s v="J10AA0102"/>
    <x v="1041"/>
    <x v="71"/>
    <s v="145"/>
    <x v="1"/>
    <x v="2"/>
    <x v="158"/>
    <s v="145R12 6PR G42 VAN (ID)TL"/>
    <s v="REP"/>
    <s v="OFF TAKE SRI-INDONESIA"/>
    <s v="SUMMER"/>
    <s v="2023年4月A表改定"/>
    <m/>
    <n v="10000"/>
    <n v="10700"/>
    <n v="7.0000000000000062E-2"/>
  </r>
  <r>
    <s v="J10A02055"/>
    <x v="1042"/>
    <x v="21"/>
    <s v="175"/>
    <x v="1"/>
    <x v="12"/>
    <x v="93"/>
    <s v="175R13 8P G47 FLEXSTEEL TL"/>
    <s v="REP"/>
    <s v="OFF TAKE SRI-JAPAN"/>
    <s v="SUMMER"/>
    <s v="2023年4月A表改定"/>
    <m/>
    <n v="13500"/>
    <n v="14400"/>
    <n v="6.6666666666666652E-2"/>
  </r>
  <r>
    <s v="J05522206"/>
    <x v="1043"/>
    <x v="72"/>
    <s v="245"/>
    <x v="4"/>
    <x v="7"/>
    <x v="77"/>
    <s v="P245/65R17 05T SL FORTERA HL FO ｵ"/>
    <s v="REP"/>
    <s v="CANADA"/>
    <s v="SUMMER"/>
    <s v="2023年4月A表改定"/>
    <m/>
    <n v="41400"/>
    <s v="下市"/>
    <s v=""/>
  </r>
  <r>
    <s v="J10B00730"/>
    <x v="1044"/>
    <x v="73"/>
    <s v="195"/>
    <x v="6"/>
    <x v="7"/>
    <x v="347"/>
    <s v="195/60R17.5 108/106L FLEX G223 T/L"/>
    <s v="REP"/>
    <s v="OFF TAKE SRI-JAPAN"/>
    <s v="SUMMER"/>
    <s v="2023年4月A表改定"/>
    <m/>
    <n v="28900"/>
    <n v="30900"/>
    <n v="6.9204152249134898E-2"/>
  </r>
  <r>
    <s v="J10B00735"/>
    <x v="1045"/>
    <x v="73"/>
    <s v="205"/>
    <x v="6"/>
    <x v="7"/>
    <x v="348"/>
    <s v="205/60R17.5 111/109L FLEXSTEEL G223 T/L"/>
    <s v="REP"/>
    <s v="OFF TAKE SRI-JAPAN"/>
    <s v="SUMMER"/>
    <s v="2023年4月A表改定"/>
    <m/>
    <n v="30300"/>
    <n v="32400"/>
    <n v="6.9306930693069368E-2"/>
  </r>
  <r>
    <s v="J10B00710"/>
    <x v="1046"/>
    <x v="73"/>
    <s v="215"/>
    <x v="6"/>
    <x v="7"/>
    <x v="349"/>
    <s v="215/70R17.5 118/116L FLEX G223 T/L"/>
    <s v="REP"/>
    <s v="OFF TAKE SRI-JAPAN"/>
    <s v="SUMMER"/>
    <s v="2023年4月A表改定"/>
    <m/>
    <n v="30300"/>
    <n v="32400"/>
    <n v="6.9306930693069368E-2"/>
  </r>
  <r>
    <s v="J10B00745"/>
    <x v="1047"/>
    <x v="73"/>
    <s v="225"/>
    <x v="6"/>
    <x v="7"/>
    <x v="350"/>
    <s v="225/60R17.5 116/114L FLEXSTEEL G223 T/L"/>
    <s v="REP"/>
    <s v="OFF TAKE SRI-JAPAN"/>
    <s v="SUMMER"/>
    <s v="2023年4月A表改定"/>
    <m/>
    <n v="31600"/>
    <n v="33800"/>
    <n v="6.9620253164556889E-2"/>
  </r>
  <r>
    <s v="J10B00708"/>
    <x v="1048"/>
    <x v="73"/>
    <s v="195"/>
    <x v="12"/>
    <x v="7"/>
    <x v="351"/>
    <s v="195/70R17.5 112/110L FLEX G223 TL"/>
    <s v="REP"/>
    <s v="OFF TAKE SRI-JAPAN"/>
    <s v="SUMMER"/>
    <s v="2023年4月A表改定"/>
    <m/>
    <n v="27400"/>
    <n v="29300"/>
    <n v="6.9343065693430628E-2"/>
  </r>
  <r>
    <s v="J10B00709"/>
    <x v="1049"/>
    <x v="73"/>
    <s v="205"/>
    <x v="12"/>
    <x v="7"/>
    <x v="352"/>
    <s v="205/70R17.5 115/113L FLEX G223 T/L"/>
    <s v="REP"/>
    <s v="OFF TAKE SRI-JAPAN"/>
    <s v="SUMMER"/>
    <s v="2023年4月A表改定"/>
    <m/>
    <n v="28900"/>
    <n v="30900"/>
    <n v="6.9204152249134898E-2"/>
  </r>
  <r>
    <s v="J10B00690"/>
    <x v="1050"/>
    <x v="73"/>
    <s v="205"/>
    <x v="7"/>
    <x v="7"/>
    <x v="353"/>
    <s v="205/80R17.5 120/118L FLEX G223 T/L"/>
    <s v="REP"/>
    <s v="OFF TAKE SRI-JAPAN"/>
    <s v="SUMMER"/>
    <s v="2023年4月A表改定"/>
    <m/>
    <n v="27400"/>
    <n v="29300"/>
    <n v="6.9343065693430628E-2"/>
  </r>
  <r>
    <s v="J10B00750"/>
    <x v="1051"/>
    <x v="73"/>
    <s v="195"/>
    <x v="4"/>
    <x v="8"/>
    <x v="311"/>
    <s v="195/65R16 106/104L FLEXSTEEL G223 T/L"/>
    <s v="REP"/>
    <s v="OFF TAKE SRI-JAPAN"/>
    <s v="SUMMER"/>
    <s v="2023年4月A表改定"/>
    <m/>
    <n v="30100"/>
    <n v="32200"/>
    <n v="6.9767441860465018E-2"/>
  </r>
  <r>
    <s v="J10B00685"/>
    <x v="1052"/>
    <x v="73"/>
    <s v="205"/>
    <x v="4"/>
    <x v="8"/>
    <x v="312"/>
    <s v="205/65R16 109/107L FLEX G223 T/L"/>
    <s v="REP"/>
    <s v="OFF TAKE SRI-JAPAN"/>
    <s v="SUMMER"/>
    <s v="2023年4月A表改定"/>
    <m/>
    <n v="31600"/>
    <n v="33800"/>
    <n v="6.9620253164556889E-2"/>
  </r>
  <r>
    <s v="J10B00670"/>
    <x v="1053"/>
    <x v="73"/>
    <s v="195"/>
    <x v="12"/>
    <x v="8"/>
    <x v="354"/>
    <s v="195/70R16 109/107L FLEX G223 T/L"/>
    <s v="REP"/>
    <s v="OFF TAKE SRI-JAPAN"/>
    <s v="SUMMER"/>
    <s v="2023年4月A表改定"/>
    <m/>
    <n v="27600"/>
    <n v="29500"/>
    <n v="6.8840579710145011E-2"/>
  </r>
  <r>
    <s v="J10B00675"/>
    <x v="1054"/>
    <x v="73"/>
    <s v="205"/>
    <x v="12"/>
    <x v="8"/>
    <x v="355"/>
    <s v="205/70R16 111/109L FLEX G223 T/L"/>
    <s v="REP"/>
    <s v="OFF TAKE SRI-JAPAN"/>
    <s v="SUMMER"/>
    <s v="2023年4月A表改定"/>
    <m/>
    <n v="28800"/>
    <n v="30800"/>
    <n v="6.944444444444442E-2"/>
  </r>
  <r>
    <s v="J10B00676"/>
    <x v="1055"/>
    <x v="73"/>
    <s v="225"/>
    <x v="12"/>
    <x v="8"/>
    <x v="81"/>
    <s v="225/70R16 117/115L FLEX G223"/>
    <s v="REP"/>
    <s v="OFF TAKE SRI-JAPAN"/>
    <s v="SUMMER"/>
    <s v="2023年4月A表改定"/>
    <m/>
    <n v="32000"/>
    <n v="34200"/>
    <n v="6.8750000000000089E-2"/>
  </r>
  <r>
    <s v="J10B00650"/>
    <x v="1056"/>
    <x v="73"/>
    <s v="205"/>
    <x v="19"/>
    <x v="8"/>
    <x v="356"/>
    <s v="205/75R16 113/111L FLEX G223 T/L"/>
    <s v="REP"/>
    <s v="OFF TAKE SRI-JAPAN"/>
    <s v="SUMMER"/>
    <s v="2023年4月A表改定"/>
    <m/>
    <n v="28600"/>
    <n v="30600"/>
    <n v="6.9930069930070005E-2"/>
  </r>
  <r>
    <s v="J10B00672"/>
    <x v="1057"/>
    <x v="73"/>
    <s v="225"/>
    <x v="19"/>
    <x v="8"/>
    <x v="128"/>
    <s v="225/75R16 118/116L FLEX G223　"/>
    <s v="REP"/>
    <s v="OFF TAKE SRI-JAPAN"/>
    <s v="SUMMER"/>
    <s v="2023年4月A表改定"/>
    <m/>
    <n v="32600"/>
    <n v="34900"/>
    <n v="7.055214723926384E-2"/>
  </r>
  <r>
    <s v="J10B00610"/>
    <x v="1058"/>
    <x v="73"/>
    <s v="185"/>
    <x v="17"/>
    <x v="8"/>
    <x v="357"/>
    <s v="185/85R16 111/109L FLEX G223 T/L"/>
    <s v="REP"/>
    <s v="OFF TAKE SRI-JAPAN"/>
    <s v="SUMMER"/>
    <s v="2023年4月A表改定"/>
    <m/>
    <n v="24300"/>
    <n v="26000"/>
    <n v="6.9958847736625529E-2"/>
  </r>
  <r>
    <s v="J10B00615"/>
    <x v="1059"/>
    <x v="73"/>
    <s v="195"/>
    <x v="17"/>
    <x v="8"/>
    <x v="343"/>
    <s v="195/85R16 114/112L FLEXSTEEL G223 T/L"/>
    <s v="REP"/>
    <s v="OFF TAKE SRI-JAPAN"/>
    <s v="SUMMER"/>
    <s v="2023年4月A表改定"/>
    <m/>
    <n v="25200"/>
    <n v="27000"/>
    <n v="7.1428571428571397E-2"/>
  </r>
  <r>
    <s v="J10B00620"/>
    <x v="1060"/>
    <x v="73"/>
    <s v="205"/>
    <x v="17"/>
    <x v="8"/>
    <x v="344"/>
    <s v="205/85R16 117/115L FLEX G223 T/L"/>
    <s v="REP"/>
    <s v="OFF TAKE SRI-JAPAN"/>
    <s v="SUMMER"/>
    <s v="2023年4月A表改定"/>
    <m/>
    <n v="26300"/>
    <n v="28100"/>
    <n v="6.8441064638783189E-2"/>
  </r>
  <r>
    <s v="J10B00625"/>
    <x v="1061"/>
    <x v="73"/>
    <s v="215"/>
    <x v="17"/>
    <x v="8"/>
    <x v="358"/>
    <s v="215/85R16 120/118L FLEXSTEEL G223 T/L"/>
    <s v="REP"/>
    <s v="OFF TAKE SRI-JAPAN"/>
    <s v="SUMMER"/>
    <s v="2023年4月A表改定"/>
    <m/>
    <n v="27500"/>
    <n v="29400"/>
    <n v="6.9090909090909092E-2"/>
  </r>
  <r>
    <s v="J10B00720"/>
    <x v="1062"/>
    <x v="73"/>
    <s v="215"/>
    <x v="6"/>
    <x v="1"/>
    <x v="359"/>
    <s v="215/60R15.5 110/108L FLEX G223 T/L"/>
    <s v="REP"/>
    <s v="OFF TAKE SRI-JAPAN"/>
    <s v="SUMMER"/>
    <s v="2023年4月A表改定"/>
    <m/>
    <n v="30600"/>
    <n v="32700"/>
    <n v="6.8627450980392135E-2"/>
  </r>
  <r>
    <s v="J10B00680"/>
    <x v="1063"/>
    <x v="73"/>
    <s v="185"/>
    <x v="4"/>
    <x v="1"/>
    <x v="140"/>
    <s v="185/65R15 101/99L FLEX G223 T/L"/>
    <s v="REP"/>
    <s v="OFF TAKE SRI-JAPAN"/>
    <s v="SUMMER"/>
    <s v="2023年4月A表改定"/>
    <m/>
    <n v="27400"/>
    <n v="29300"/>
    <n v="6.9343065693430628E-2"/>
  </r>
  <r>
    <s v="J10B00700"/>
    <x v="1064"/>
    <x v="73"/>
    <s v="185"/>
    <x v="12"/>
    <x v="1"/>
    <x v="360"/>
    <s v="185/70R15.5 106/104L FLEX G223 T/L"/>
    <s v="REP"/>
    <s v="OFF TAKE SRI-JAPAN"/>
    <s v="SUMMER"/>
    <s v="2023年4月A表改定"/>
    <m/>
    <n v="24900"/>
    <n v="26600"/>
    <n v="6.8273092369477872E-2"/>
  </r>
  <r>
    <s v="J10B00660"/>
    <x v="1065"/>
    <x v="73"/>
    <s v="195"/>
    <x v="12"/>
    <x v="1"/>
    <x v="297"/>
    <s v="195/70R15 106/104L FLEX G223 T/L"/>
    <s v="REP"/>
    <s v="OFF TAKE SRI-JAPAN"/>
    <s v="SUMMER"/>
    <s v="2023年4月A表改定"/>
    <m/>
    <n v="21100"/>
    <n v="22600"/>
    <n v="7.1090047393364886E-2"/>
  </r>
  <r>
    <s v="J10B00665"/>
    <x v="1066"/>
    <x v="73"/>
    <s v="195"/>
    <x v="12"/>
    <x v="1"/>
    <x v="297"/>
    <s v="195/70R15.5 109/107L FLEX G223 TL"/>
    <s v="REP"/>
    <s v="OFF TAKE SRI-JAPAN"/>
    <s v="SUMMER"/>
    <s v="2023年4月A表改定"/>
    <m/>
    <n v="26900"/>
    <n v="28800"/>
    <n v="7.0631970260222943E-2"/>
  </r>
  <r>
    <s v="J10B00655"/>
    <x v="1067"/>
    <x v="73"/>
    <s v="175"/>
    <x v="19"/>
    <x v="1"/>
    <x v="361"/>
    <s v="175/75R15 103/101L FLEX G223 T/L"/>
    <s v="REP"/>
    <s v="OFF TAKE SRI-JAPAN"/>
    <s v="SUMMER"/>
    <s v="2023年4月A表改定"/>
    <m/>
    <n v="21100"/>
    <n v="22600"/>
    <n v="7.1090047393364886E-2"/>
  </r>
  <r>
    <s v="J10B00630"/>
    <x v="1068"/>
    <x v="73"/>
    <s v="185"/>
    <x v="19"/>
    <x v="1"/>
    <x v="362"/>
    <s v="185/75R15 106/104L FLEX G223 T/L"/>
    <s v="REP"/>
    <s v="OFF TAKE SRI-JAPAN"/>
    <s v="SUMMER"/>
    <s v="2023年4月A表改定"/>
    <m/>
    <n v="22200"/>
    <n v="23800"/>
    <n v="7.2072072072072002E-2"/>
  </r>
  <r>
    <s v="J10B00640"/>
    <x v="1069"/>
    <x v="73"/>
    <s v="195"/>
    <x v="19"/>
    <x v="1"/>
    <x v="363"/>
    <s v="195/75R15 109/107L FLEX G223 T/L"/>
    <s v="REP"/>
    <s v="OFF TAKE SRI-JAPAN"/>
    <s v="SUMMER"/>
    <s v="2023年4月A表改定"/>
    <m/>
    <n v="24500"/>
    <n v="26200"/>
    <n v="6.938775510204076E-2"/>
  </r>
  <r>
    <s v="543342"/>
    <x v="1070"/>
    <x v="73"/>
    <s v="175"/>
    <x v="7"/>
    <x v="1"/>
    <x v="338"/>
    <s v="175/80R15 101/99L FLEXSTEEL G223"/>
    <s v="REP"/>
    <s v="OFF TAKE SRI-JAPAN"/>
    <s v="SUMMER"/>
    <s v="2023年4月A表改定"/>
    <m/>
    <n v="20000"/>
    <n v="21400"/>
    <n v="7.0000000000000062E-2"/>
  </r>
  <r>
    <s v="572234"/>
    <x v="1071"/>
    <x v="73"/>
    <s v="205"/>
    <x v="7"/>
    <x v="1"/>
    <x v="364"/>
    <s v="205/80R15LT 109/107L FLEXSTEEL G223"/>
    <s v="REP"/>
    <s v="OFF TAKE SRI-JAPAN"/>
    <s v="SUMMER"/>
    <s v="2023年4月A表改定"/>
    <m/>
    <n v="19100"/>
    <n v="20400"/>
    <n v="6.8062827225130906E-2"/>
  </r>
  <r>
    <s v="J10801140"/>
    <x v="1072"/>
    <x v="22"/>
    <s v="225"/>
    <x v="7"/>
    <x v="7"/>
    <x v="153"/>
    <s v="225/80R17.5 123/122L G439 Y TL"/>
    <s v="REP"/>
    <s v="OFF TAKE SRI-JAPAN"/>
    <s v="SUMMER"/>
    <s v="2023年4月A表改定"/>
    <m/>
    <n v="37900"/>
    <n v="40600"/>
    <n v="7.1240105540897103E-2"/>
  </r>
  <r>
    <s v="J051A0001"/>
    <x v="1073"/>
    <x v="74"/>
    <s v="145"/>
    <x v="2"/>
    <x v="8"/>
    <x v="365"/>
    <s v="T145/90D16 06M SPARE GSS-3 ESTI ｵ"/>
    <s v="REP"/>
    <s v="OFF TAKE SRI-INDONESIA"/>
    <s v="SUMMER"/>
    <s v="2023年4月A表改定"/>
    <m/>
    <n v="11900"/>
    <n v="12700"/>
    <n v="6.7226890756302504E-2"/>
  </r>
  <r>
    <s v="J051A0350"/>
    <x v="1074"/>
    <x v="75"/>
    <s v="165"/>
    <x v="2"/>
    <x v="10"/>
    <x v="366"/>
    <s v="T165/90D18 07M SPARE        LEXUS RX   ｵ"/>
    <s v="REP"/>
    <s v="OFF TAKE SRI-INDONESIA"/>
    <s v="SUMMER"/>
    <s v="2023年4月A表改定"/>
    <m/>
    <n v="16500"/>
    <n v="17700"/>
    <n v="7.2727272727272751E-2"/>
  </r>
  <r>
    <s v="J05100005"/>
    <x v="1075"/>
    <x v="75"/>
    <s v="155"/>
    <x v="7"/>
    <x v="8"/>
    <x v="367"/>
    <s v="T155/90D16 SPARE GSS-6 ID ｵ"/>
    <s v="REP"/>
    <s v="OFF TAKE SRI-INDONESIA"/>
    <s v="SUMMER"/>
    <s v="2023年4月A表改定"/>
    <m/>
    <n v="12600"/>
    <n v="13500"/>
    <n v="7.1428571428571397E-2"/>
  </r>
  <r>
    <s v="J05500351"/>
    <x v="1076"/>
    <x v="76"/>
    <s v="195"/>
    <x v="4"/>
    <x v="1"/>
    <x v="141"/>
    <s v="195/65R15 91S GT065A T3 ｵ"/>
    <s v="REP"/>
    <s v="OFF TAKE SRI-JAPAN"/>
    <s v="OTHERS"/>
    <s v="2023年4月A表改定"/>
    <m/>
    <n v="16400"/>
    <n v="17500"/>
    <n v="6.7073170731707377E-2"/>
  </r>
  <r>
    <s v="J05501203"/>
    <x v="1077"/>
    <x v="77"/>
    <s v="185"/>
    <x v="4"/>
    <x v="1"/>
    <x v="140"/>
    <s v="185/65R15 88S GT3 T ｵ"/>
    <s v="REP"/>
    <s v="OFF TAKE SRI-JAPAN"/>
    <s v="SUMMER"/>
    <s v="2023年4月A表改定"/>
    <m/>
    <n v="14500"/>
    <n v="15500"/>
    <n v="6.8965517241379226E-2"/>
  </r>
  <r>
    <s v="J05501141"/>
    <x v="1078"/>
    <x v="77"/>
    <s v="165"/>
    <x v="12"/>
    <x v="11"/>
    <x v="160"/>
    <s v="165/70R14 81S GT3 ｵ"/>
    <s v="REP"/>
    <s v="OFF TAKE SRI-JAPAN"/>
    <s v="SUMMER"/>
    <s v="追加"/>
    <m/>
    <n v="9200"/>
    <n v="9900"/>
    <n v="7.6086956521739024E-2"/>
  </r>
  <r>
    <s v="J05500377"/>
    <x v="1079"/>
    <x v="78"/>
    <s v="225"/>
    <x v="4"/>
    <x v="7"/>
    <x v="71"/>
    <s v="225/65R17 01S INTEGRITY S1 ｵ"/>
    <s v="REP"/>
    <s v="OFF TAKE SRI-JAPAN"/>
    <s v="SUMMER"/>
    <s v="2023年4月A表改定"/>
    <m/>
    <n v="31600"/>
    <n v="33200"/>
    <n v="5.0632911392405111E-2"/>
  </r>
  <r>
    <s v="J10A03150"/>
    <x v="1080"/>
    <x v="79"/>
    <s v="235"/>
    <x v="3"/>
    <x v="11"/>
    <x v="368"/>
    <s v="235/50R14 102L FLSXT SUP-S TL"/>
    <s v="REP"/>
    <s v="OFF TAKE SRI-JAPAN"/>
    <s v="SUMMER"/>
    <s v="2023年4月A表改定"/>
    <m/>
    <n v="21700"/>
    <n v="23200"/>
    <n v="6.9124423963133674E-2"/>
  </r>
  <r>
    <s v="J10A03145"/>
    <x v="1081"/>
    <x v="79"/>
    <s v="245"/>
    <x v="3"/>
    <x v="11"/>
    <x v="369"/>
    <s v="245/50R14.5 106L FLSXT SUP-S TL"/>
    <s v="REP"/>
    <s v="OFF TAKE SRI-JAPAN"/>
    <s v="SUMMER"/>
    <s v="2023年4月A表改定"/>
    <m/>
    <n v="24700"/>
    <n v="26400"/>
    <n v="6.8825910931174183E-2"/>
  </r>
  <r>
    <s v="J10A03140"/>
    <x v="1082"/>
    <x v="79"/>
    <s v="235"/>
    <x v="3"/>
    <x v="12"/>
    <x v="370"/>
    <s v="235/50R13.5 102L FLSXT SUP-S TL"/>
    <s v="REP"/>
    <s v="OFF TAKE SRI-JAPAN"/>
    <s v="SUMMER"/>
    <s v="2023年4月A表改定"/>
    <m/>
    <n v="21700"/>
    <n v="23200"/>
    <n v="6.9124423963133674E-2"/>
  </r>
  <r>
    <s v="J10A03135"/>
    <x v="1083"/>
    <x v="79"/>
    <s v="225"/>
    <x v="3"/>
    <x v="2"/>
    <x v="371"/>
    <s v="225/50R12.5 98L FLXST SUP-S TL"/>
    <s v="REP"/>
    <s v="OFF TAKE SRI-JAPAN"/>
    <s v="SUMMER"/>
    <s v="2023年4月A表改定"/>
    <m/>
    <n v="18600"/>
    <n v="20100"/>
    <n v="8.0645161290322509E-2"/>
  </r>
  <r>
    <s v="J05500455"/>
    <x v="1084"/>
    <x v="80"/>
    <s v="195"/>
    <x v="4"/>
    <x v="1"/>
    <x v="141"/>
    <s v="195/65R15 91S TXML S"/>
    <s v="REP"/>
    <s v="OFF TAKE SRI-JAPAN"/>
    <s v="SUMMER"/>
    <s v="2023年4月A表改定"/>
    <m/>
    <n v="17100"/>
    <n v="18300"/>
    <n v="7.0175438596491224E-2"/>
  </r>
  <r>
    <s v="J05500450"/>
    <x v="1085"/>
    <x v="80"/>
    <s v="175"/>
    <x v="7"/>
    <x v="11"/>
    <x v="96"/>
    <s v="175/80R14 88S TXML S"/>
    <s v="REP"/>
    <s v="OFF TAKE SRI-JAPAN"/>
    <s v="SUMMER"/>
    <s v="2023年4月A表改定"/>
    <m/>
    <n v="12100"/>
    <n v="13100"/>
    <n v="8.2644628099173501E-2"/>
  </r>
  <r>
    <s v="J05500420"/>
    <x v="1086"/>
    <x v="80"/>
    <s v="185"/>
    <x v="7"/>
    <x v="11"/>
    <x v="97"/>
    <s v="185/80R14 TAXI MILER"/>
    <s v="REP"/>
    <s v="OFF TAKE SRI-JAPAN"/>
    <s v="SUMMER"/>
    <s v="2023年4月A表改定"/>
    <m/>
    <n v="13000"/>
    <n v="14000"/>
    <n v="7.6923076923076872E-2"/>
  </r>
  <r>
    <s v="549913"/>
    <x v="1087"/>
    <x v="81"/>
    <s v="185"/>
    <x v="4"/>
    <x v="1"/>
    <x v="140"/>
    <s v="185/65R15 88S TAXI MILER S"/>
    <s v="REP"/>
    <s v="OFF TAKE SRI-JAPAN"/>
    <s v="SUMMER"/>
    <s v="2023年4月A表改定"/>
    <m/>
    <n v="15900"/>
    <n v="17000"/>
    <n v="6.9182389937106903E-2"/>
  </r>
  <r>
    <s v="547515"/>
    <x v="1088"/>
    <x v="82"/>
    <s v="305"/>
    <x v="11"/>
    <x v="14"/>
    <x v="233"/>
    <s v="305/30R21 104V UG PERF G1 NA0 XL FP"/>
    <s v="REP"/>
    <s v="GERMANY"/>
    <s v="SUMMER"/>
    <s v="2023年4月A表改定"/>
    <m/>
    <n v="110500"/>
    <n v="110500"/>
    <n v="0"/>
  </r>
  <r>
    <s v="544265"/>
    <x v="1089"/>
    <x v="82"/>
    <s v="245"/>
    <x v="8"/>
    <x v="13"/>
    <x v="202"/>
    <s v="245/35R20 95V UG PERF G1 NA0 XL FP"/>
    <s v="REP"/>
    <s v="GERMANY"/>
    <s v="SUMMER"/>
    <s v="2023年4月A表改定"/>
    <m/>
    <n v="85900"/>
    <n v="85900"/>
    <n v="0"/>
  </r>
  <r>
    <s v="546561"/>
    <x v="1090"/>
    <x v="82"/>
    <s v="285"/>
    <x v="9"/>
    <x v="13"/>
    <x v="301"/>
    <s v="285/40R20 108V UG PERF G1 NF0 XL FP"/>
    <s v="REP"/>
    <s v="GERMANY"/>
    <s v="SUMMER"/>
    <s v="2023年4月A表改定"/>
    <m/>
    <n v="98600"/>
    <n v="98600"/>
    <n v="0"/>
  </r>
  <r>
    <s v="546560"/>
    <x v="1091"/>
    <x v="82"/>
    <s v="245"/>
    <x v="10"/>
    <x v="13"/>
    <x v="174"/>
    <s v="245/45R20 103V UG PERF G1 NF0 XL FP"/>
    <s v="REP"/>
    <s v="GERMANY"/>
    <s v="SUMMER"/>
    <s v="2023年4月A表改定"/>
    <m/>
    <n v="89900"/>
    <n v="89900"/>
    <n v="0"/>
  </r>
  <r>
    <s v="J05621038"/>
    <x v="1092"/>
    <x v="83"/>
    <s v="205"/>
    <x v="3"/>
    <x v="7"/>
    <x v="46"/>
    <s v="205/50R17 89V VEC 4SEASONS"/>
    <s v="REP"/>
    <s v="SLOVENIA"/>
    <s v="ALL SEASON"/>
    <s v="2023年4月A表改定"/>
    <m/>
    <n v="35200"/>
    <s v="下市"/>
    <s v=""/>
  </r>
  <r>
    <s v="J05621026"/>
    <x v="1093"/>
    <x v="83"/>
    <s v="215"/>
    <x v="6"/>
    <x v="7"/>
    <x v="14"/>
    <s v="215/60R17 96V VEC 4SEASONS MS"/>
    <s v="REP"/>
    <s v="GERMANY"/>
    <s v="ALL SEASON"/>
    <s v="2023年4月A表改定"/>
    <m/>
    <n v="30400"/>
    <s v="下市"/>
    <s v=""/>
  </r>
  <r>
    <s v="J05621032"/>
    <x v="1094"/>
    <x v="83"/>
    <s v="195"/>
    <x v="6"/>
    <x v="8"/>
    <x v="136"/>
    <s v="195/60R16 89H VEC 4SEASONS MS"/>
    <s v="REP"/>
    <s v="GERMANY"/>
    <s v="ALL SEASON"/>
    <s v="2023年4月A表改定"/>
    <m/>
    <n v="23600"/>
    <n v="23600"/>
    <n v="0"/>
  </r>
  <r>
    <s v="583512"/>
    <x v="1095"/>
    <x v="84"/>
    <s v="195"/>
    <x v="7"/>
    <x v="1"/>
    <x v="17"/>
    <s v="195/80R15LT 107/105N VEC 4SEASONS CARG"/>
    <s v="REP"/>
    <s v="CHINA - PULANDIAN"/>
    <s v="ALL SEASON"/>
    <s v="2023年4月A表改定"/>
    <m/>
    <n v="20500"/>
    <n v="21900"/>
    <n v="6.8292682926829329E-2"/>
  </r>
  <r>
    <s v="583176"/>
    <x v="1096"/>
    <x v="84"/>
    <s v="155"/>
    <x v="7"/>
    <x v="11"/>
    <x v="155"/>
    <s v="155/80R14LT 88/86N VEC4SEASONS CARGO 6PR"/>
    <s v="REP"/>
    <s v="CHINA - PULANDIAN"/>
    <s v="ALL SEASON"/>
    <s v="2023年4月A表改定"/>
    <m/>
    <n v="12700"/>
    <n v="13700"/>
    <n v="7.8740157480315043E-2"/>
  </r>
  <r>
    <s v="583177"/>
    <x v="1097"/>
    <x v="84"/>
    <s v="165"/>
    <x v="7"/>
    <x v="12"/>
    <x v="60"/>
    <s v="165/80R13LT 90/88N VEC4SEASONS CARGO 6PR"/>
    <s v="REP"/>
    <s v="CHINA - PULANDIAN"/>
    <s v="ALL SEASON"/>
    <s v="2023年4月A表改定"/>
    <m/>
    <n v="11200"/>
    <n v="13100"/>
    <n v="0.16964285714285721"/>
  </r>
  <r>
    <s v="583513"/>
    <x v="1098"/>
    <x v="84"/>
    <s v="145"/>
    <x v="7"/>
    <x v="2"/>
    <x v="100"/>
    <s v="145/80R12LT 80/78N VEC4SEASONS CARGO 6PR"/>
    <s v="REP"/>
    <s v="CHINA - PULANDIAN"/>
    <s v="ALL SEASON"/>
    <s v="2023年4月A表改定"/>
    <m/>
    <n v="8400"/>
    <n v="9200"/>
    <n v="9.5238095238095344E-2"/>
  </r>
  <r>
    <s v="579457"/>
    <x v="1099"/>
    <x v="85"/>
    <s v="255"/>
    <x v="9"/>
    <x v="13"/>
    <x v="183"/>
    <s v="255/40R20 101W VEC 4SEASONS G3 XL FP"/>
    <s v="REP"/>
    <s v="GERMANY"/>
    <s v="ALL SEASON"/>
    <s v="上市 2023年7月"/>
    <m/>
    <n v="65700"/>
    <n v="67700"/>
    <n v="3.0441400304414001E-2"/>
  </r>
  <r>
    <s v="579453"/>
    <x v="1100"/>
    <x v="85"/>
    <s v="245"/>
    <x v="10"/>
    <x v="13"/>
    <x v="174"/>
    <s v="245/45R20 103W VEC 4SEASONS G3 XL FP"/>
    <s v="REP"/>
    <s v="GERMANY"/>
    <s v="ALL SEASON"/>
    <s v="上市 2023年7月"/>
    <m/>
    <n v="63000"/>
    <n v="64900"/>
    <n v="3.0158730158730052E-2"/>
  </r>
  <r>
    <s v="579455"/>
    <x v="1101"/>
    <x v="85"/>
    <s v="255"/>
    <x v="10"/>
    <x v="13"/>
    <x v="24"/>
    <s v="255/45R20 105W VEC 4SEASONS G3 XL FP"/>
    <s v="REP"/>
    <s v="GERMANY"/>
    <s v="ALL SEASON"/>
    <s v="上市　2023/12/01"/>
    <m/>
    <n v="64500"/>
    <n v="66400"/>
    <n v="2.9457364341085368E-2"/>
  </r>
  <r>
    <s v="579464"/>
    <x v="1102"/>
    <x v="85"/>
    <s v="255"/>
    <x v="8"/>
    <x v="9"/>
    <x v="208"/>
    <s v="255/35R19 96Y VECTOR 4SEASONS GEN3 XL FP"/>
    <s v="REP"/>
    <s v="SLOVENIA"/>
    <s v="ALL SEASON"/>
    <s v="2023年4月A表改定"/>
    <m/>
    <n v="60100"/>
    <n v="62500"/>
    <n v="3.9933444259567352E-2"/>
  </r>
  <r>
    <s v="579358"/>
    <x v="1103"/>
    <x v="85"/>
    <s v="235"/>
    <x v="9"/>
    <x v="9"/>
    <x v="287"/>
    <s v="235/40R19 96Y VECTOR 4SEASONS GEN3 XL FP"/>
    <s v="REP"/>
    <s v="SLOVENIA"/>
    <s v="ALL SEASON"/>
    <s v="2023年4月A表改定"/>
    <m/>
    <n v="51600"/>
    <n v="53700"/>
    <n v="4.0697674418604723E-2"/>
  </r>
  <r>
    <s v="579452"/>
    <x v="1104"/>
    <x v="85"/>
    <s v="245"/>
    <x v="9"/>
    <x v="9"/>
    <x v="30"/>
    <s v="245/40R19 98Y VECTOR 4SEASONS GEN3 XL FP"/>
    <s v="REP"/>
    <s v="SLOVENIA"/>
    <s v="ALL SEASON"/>
    <s v="2023年4月A表改定"/>
    <m/>
    <n v="55600"/>
    <n v="57800"/>
    <n v="3.9568345323740983E-2"/>
  </r>
  <r>
    <s v="579458"/>
    <x v="1105"/>
    <x v="85"/>
    <s v="255"/>
    <x v="9"/>
    <x v="9"/>
    <x v="31"/>
    <s v="255/40R19 100Y VEC 4SEASONS G3 XL FP"/>
    <s v="REP"/>
    <s v="SLOVENIA"/>
    <s v="ALL SEASON"/>
    <s v="2023年4月A表改定"/>
    <m/>
    <n v="57200"/>
    <n v="59500"/>
    <n v="4.0209790209790208E-2"/>
  </r>
  <r>
    <s v="576596"/>
    <x v="1106"/>
    <x v="85"/>
    <s v="245"/>
    <x v="10"/>
    <x v="9"/>
    <x v="33"/>
    <s v="245/45R19 102W VEC 4SEASONS G3 XL FP"/>
    <s v="REP"/>
    <s v="GERMANY"/>
    <s v="ALL SEASON"/>
    <s v="2023年4月A表改定"/>
    <m/>
    <n v="54100"/>
    <n v="56300"/>
    <n v="4.0665434380776411E-2"/>
  </r>
  <r>
    <s v="579357"/>
    <x v="1107"/>
    <x v="85"/>
    <s v="235"/>
    <x v="3"/>
    <x v="9"/>
    <x v="146"/>
    <s v="235/50R19 103W VEC 4SEASONS G3 XL FP"/>
    <s v="REP"/>
    <s v="SLOVENIA"/>
    <s v="ALL SEASON"/>
    <s v="2023年4月A表改定"/>
    <m/>
    <n v="48600"/>
    <n v="50500"/>
    <n v="3.9094650205761416E-2"/>
  </r>
  <r>
    <s v="579354"/>
    <x v="1108"/>
    <x v="85"/>
    <s v="225"/>
    <x v="5"/>
    <x v="9"/>
    <x v="72"/>
    <s v="225/55R19 99V VECTOR 4SEASONS GEN3"/>
    <s v="REP"/>
    <s v="SLOVENIA"/>
    <s v="ALL SEASON"/>
    <s v="2023年4月A表改定"/>
    <m/>
    <n v="50500"/>
    <n v="52500"/>
    <n v="3.9603960396039639E-2"/>
  </r>
  <r>
    <s v="574410"/>
    <x v="1109"/>
    <x v="85"/>
    <s v="235"/>
    <x v="9"/>
    <x v="10"/>
    <x v="38"/>
    <s v="235/40R18 95W VECTOR 4SEASONS GEN3 XL FP"/>
    <s v="REP"/>
    <s v="POLAND"/>
    <s v="ALL SEASON"/>
    <s v="2023年4月A表改定"/>
    <m/>
    <n v="46800"/>
    <n v="48700"/>
    <n v="4.0598290598290676E-2"/>
  </r>
  <r>
    <s v="545699"/>
    <x v="1110"/>
    <x v="85"/>
    <s v="245"/>
    <x v="9"/>
    <x v="10"/>
    <x v="39"/>
    <s v="245/40R18 97W VECTOR 4SEASONS GEN3 XL FP"/>
    <s v="REP"/>
    <s v="SLOVENIA"/>
    <s v="ALL SEASON"/>
    <s v="2023年4月A表改定"/>
    <m/>
    <n v="54600"/>
    <n v="54600"/>
    <n v="0"/>
  </r>
  <r>
    <s v="545698"/>
    <x v="1111"/>
    <x v="85"/>
    <s v="225"/>
    <x v="10"/>
    <x v="10"/>
    <x v="40"/>
    <s v="225/45R18 95W VECTOR 4SEASONS GEN3 XL FP"/>
    <s v="REP"/>
    <s v="SLOVENIA"/>
    <s v="ALL SEASON"/>
    <s v="2023年4月A表改定"/>
    <m/>
    <n v="38800"/>
    <n v="40700"/>
    <n v="4.8969072164948502E-2"/>
  </r>
  <r>
    <s v="576592"/>
    <x v="1112"/>
    <x v="85"/>
    <s v="235"/>
    <x v="10"/>
    <x v="10"/>
    <x v="41"/>
    <s v="235/45R18 98Y VECTOR 4SEASONS GEN3 XL FP"/>
    <s v="REP"/>
    <s v="SLOVENIA"/>
    <s v="ALL SEASON"/>
    <s v="2023年4月A表改定"/>
    <m/>
    <n v="44500"/>
    <n v="46700"/>
    <n v="4.9438202247191088E-2"/>
  </r>
  <r>
    <s v="576593"/>
    <x v="1113"/>
    <x v="85"/>
    <s v="245"/>
    <x v="10"/>
    <x v="10"/>
    <x v="216"/>
    <s v="245/45R18 100Y VEC 4SEASONS G3 XL FP"/>
    <s v="REP"/>
    <s v="SLOVENIA"/>
    <s v="ALL SEASON"/>
    <s v="2023年4月A表改定"/>
    <m/>
    <n v="47700"/>
    <n v="50100"/>
    <n v="5.031446540880502E-2"/>
  </r>
  <r>
    <s v="576597"/>
    <x v="1114"/>
    <x v="85"/>
    <s v="225"/>
    <x v="3"/>
    <x v="10"/>
    <x v="148"/>
    <s v="225/50R18 99W VECTOR 4SEASONS GEN3 XL"/>
    <s v="REP"/>
    <s v="SLOVENIA"/>
    <s v="ALL SEASON"/>
    <s v="追加　8月頃上市"/>
    <m/>
    <n v="35100"/>
    <n v="36900"/>
    <n v="5.1282051282051322E-2"/>
  </r>
  <r>
    <s v="583599"/>
    <x v="1115"/>
    <x v="85"/>
    <s v="215"/>
    <x v="5"/>
    <x v="10"/>
    <x v="149"/>
    <s v="215/55R18 99V VECTOR 4SEASONS GEN3 XL"/>
    <s v="REP"/>
    <s v="GERMANY"/>
    <s v="ALL SEASON"/>
    <s v="追加　8月頃上市　カタログ追加(←取寄せ)"/>
    <m/>
    <n v="34900"/>
    <n v="36600"/>
    <n v="4.871060171919761E-2"/>
  </r>
  <r>
    <s v="574411"/>
    <x v="1116"/>
    <x v="85"/>
    <s v="225"/>
    <x v="5"/>
    <x v="10"/>
    <x v="65"/>
    <s v="225/55R18 102W VECTOR 4SEASONS GEN3 XL"/>
    <s v="REP"/>
    <s v="GERMANY"/>
    <s v="ALL SEASON"/>
    <s v="2023年4月A表改定"/>
    <m/>
    <n v="36800"/>
    <n v="38600"/>
    <n v="4.8913043478260976E-2"/>
  </r>
  <r>
    <s v="578686"/>
    <x v="1117"/>
    <x v="85"/>
    <s v="225"/>
    <x v="5"/>
    <x v="10"/>
    <x v="65"/>
    <s v="225/55R18 102V VECTOR 4SEASONS GEN3 XL"/>
    <s v="REP"/>
    <s v="SLOVENIA"/>
    <s v="ALL SEASON"/>
    <s v="2023年4月A表改定"/>
    <m/>
    <n v="39900"/>
    <n v="41900"/>
    <n v="5.0125313283208017E-2"/>
  </r>
  <r>
    <s v="545061"/>
    <x v="1118"/>
    <x v="85"/>
    <s v="225"/>
    <x v="10"/>
    <x v="7"/>
    <x v="44"/>
    <s v="225/45R17 94W VECTOR 4SEASONS GEN3 XL FP"/>
    <s v="REP"/>
    <s v="POLAND"/>
    <s v="ALL SEASON"/>
    <s v="2023年4月A表改定"/>
    <m/>
    <n v="36300"/>
    <n v="37800"/>
    <n v="4.1322314049586861E-2"/>
  </r>
  <r>
    <s v="576591"/>
    <x v="1119"/>
    <x v="85"/>
    <s v="235"/>
    <x v="10"/>
    <x v="7"/>
    <x v="45"/>
    <s v="235/45R17 97Y VECTOR 4SEASONS GEN3 XL FP"/>
    <s v="REP"/>
    <s v="GERMANY"/>
    <s v="ALL SEASON"/>
    <s v="2023年4月A表改定"/>
    <m/>
    <n v="41100"/>
    <n v="43600"/>
    <n v="6.0827250608272543E-2"/>
  </r>
  <r>
    <s v="579451"/>
    <x v="1120"/>
    <x v="85"/>
    <s v="245"/>
    <x v="10"/>
    <x v="7"/>
    <x v="170"/>
    <s v="245/45R17 99Y VECTOR 4SEASONS GEN3 XL FP"/>
    <s v="REP"/>
    <s v="POLAND"/>
    <s v="ALL SEASON"/>
    <s v="2023年4月A表改定"/>
    <m/>
    <n v="48300"/>
    <n v="48300"/>
    <n v="0"/>
  </r>
  <r>
    <s v="545093"/>
    <x v="1121"/>
    <x v="85"/>
    <s v="205"/>
    <x v="3"/>
    <x v="7"/>
    <x v="46"/>
    <s v="205/50R17 93W VECTOR 4SEASONS GEN3 XL"/>
    <s v="REP"/>
    <s v="SLOVENIA"/>
    <s v="ALL SEASON"/>
    <s v="2023年4月A表改定"/>
    <m/>
    <n v="31900"/>
    <n v="33800"/>
    <n v="5.9561128526645746E-2"/>
  </r>
  <r>
    <s v="544949"/>
    <x v="1122"/>
    <x v="85"/>
    <s v="215"/>
    <x v="3"/>
    <x v="7"/>
    <x v="273"/>
    <s v="215/50R17 95W VECTOR 4SEASONS GEN3 XL FP"/>
    <s v="REP"/>
    <s v="SLOVENIA"/>
    <s v="ALL SEASON"/>
    <s v="2023年4月A表改定"/>
    <m/>
    <n v="35500"/>
    <n v="37600"/>
    <n v="5.915492957746471E-2"/>
  </r>
  <r>
    <s v="576590"/>
    <x v="1123"/>
    <x v="85"/>
    <s v="225"/>
    <x v="3"/>
    <x v="7"/>
    <x v="47"/>
    <s v="225/50R17 98W VECTOR 4SEASONS GEN3 XL FP"/>
    <s v="REP"/>
    <s v="GERMANY"/>
    <s v="ALL SEASON"/>
    <s v="2023年4月A表改定"/>
    <m/>
    <n v="36000"/>
    <n v="38200"/>
    <n v="6.1111111111111116E-2"/>
  </r>
  <r>
    <s v="579355"/>
    <x v="1124"/>
    <x v="85"/>
    <s v="205"/>
    <x v="5"/>
    <x v="7"/>
    <x v="300"/>
    <s v="205/55R17 95V VECTOR 4SEASONS GEN3 XL"/>
    <s v="REP"/>
    <s v="POLAND"/>
    <s v="ALL SEASON"/>
    <s v="2023年4月A表改定"/>
    <m/>
    <n v="31000"/>
    <n v="32900"/>
    <n v="6.1290322580645151E-2"/>
  </r>
  <r>
    <s v="545099"/>
    <x v="1125"/>
    <x v="85"/>
    <s v="215"/>
    <x v="5"/>
    <x v="7"/>
    <x v="134"/>
    <s v="215/55R17 98W VECTOR 4SEASONS GEN3 XL"/>
    <s v="REP"/>
    <s v="POLAND"/>
    <s v="ALL SEASON"/>
    <s v="2023年4月A表改定"/>
    <m/>
    <n v="31100"/>
    <n v="33000"/>
    <n v="6.1093247588424493E-2"/>
  </r>
  <r>
    <s v="581492"/>
    <x v="1126"/>
    <x v="85"/>
    <s v="225"/>
    <x v="5"/>
    <x v="7"/>
    <x v="12"/>
    <s v="225/55R17 101Y VECTOR 4SEASONS GEN3 XL"/>
    <s v="REP"/>
    <s v="POLAND"/>
    <s v="ALL SEASON"/>
    <s v="2023年4月A表改定"/>
    <m/>
    <n v="35700"/>
    <n v="37800"/>
    <n v="5.8823529411764719E-2"/>
  </r>
  <r>
    <s v="576031"/>
    <x v="1127"/>
    <x v="85"/>
    <s v="235"/>
    <x v="5"/>
    <x v="7"/>
    <x v="13"/>
    <s v="235/55R17 99H VECTOR 4SEASONS GEN3"/>
    <s v="REP"/>
    <s v="POLAND"/>
    <s v="ALL SEASON"/>
    <s v="2023年4月A表改定"/>
    <m/>
    <n v="37700"/>
    <n v="40000"/>
    <n v="6.1007957559681802E-2"/>
  </r>
  <r>
    <s v="578819"/>
    <x v="1128"/>
    <x v="85"/>
    <s v="215"/>
    <x v="6"/>
    <x v="7"/>
    <x v="14"/>
    <s v="215/60R17 100V VECTOR 4SEASONS GEN3 XL"/>
    <s v="REP"/>
    <s v="SLOVENIA"/>
    <s v="ALL SEASON"/>
    <s v="2023年4月A表改定"/>
    <m/>
    <n v="32200"/>
    <n v="34100"/>
    <n v="5.9006211180124168E-2"/>
  </r>
  <r>
    <s v="545059"/>
    <x v="1129"/>
    <x v="85"/>
    <s v="205"/>
    <x v="5"/>
    <x v="8"/>
    <x v="135"/>
    <s v="205/55R16 94V VECTOR 4SEASONS GEN3 XL"/>
    <s v="REP"/>
    <s v="POLAND"/>
    <s v="ALL SEASON"/>
    <s v="2023年4月A表改定"/>
    <m/>
    <n v="28700"/>
    <n v="30400"/>
    <n v="5.9233449477351874E-2"/>
  </r>
  <r>
    <s v="545101"/>
    <x v="1130"/>
    <x v="85"/>
    <s v="215"/>
    <x v="5"/>
    <x v="8"/>
    <x v="277"/>
    <s v="215/55R16 97V VECTOR 4SEASONS GEN3 XL"/>
    <s v="REP"/>
    <s v="SLOVENIA"/>
    <s v="ALL SEASON"/>
    <s v="上市 2023年7月"/>
    <m/>
    <n v="29200"/>
    <n v="31000"/>
    <n v="6.164383561643838E-2"/>
  </r>
  <r>
    <s v="545076"/>
    <x v="1131"/>
    <x v="85"/>
    <s v="195"/>
    <x v="6"/>
    <x v="8"/>
    <x v="136"/>
    <s v="195/60R16 93V VECTOR 4SEASONS GEN3 XL"/>
    <s v="REP"/>
    <s v="POLAND"/>
    <s v="ALL SEASON"/>
    <s v="2023年4月A表改定"/>
    <m/>
    <n v="25500"/>
    <n v="27000"/>
    <n v="5.8823529411764719E-2"/>
  </r>
  <r>
    <s v="545070"/>
    <x v="1132"/>
    <x v="85"/>
    <s v="205"/>
    <x v="6"/>
    <x v="8"/>
    <x v="62"/>
    <s v="205/60R16 96V VECTOR 4SEASONS GEN3 XL"/>
    <s v="REP"/>
    <s v="POLAND"/>
    <s v="ALL SEASON"/>
    <s v="2023年4月A表改定"/>
    <m/>
    <n v="26700"/>
    <n v="28300"/>
    <n v="5.9925093632958726E-2"/>
  </r>
  <r>
    <s v="545113"/>
    <x v="1133"/>
    <x v="85"/>
    <s v="215"/>
    <x v="6"/>
    <x v="8"/>
    <x v="15"/>
    <s v="215/60R16 99V VECTOR 4SEASONS GEN3 XL"/>
    <s v="REP"/>
    <s v="FRANCE"/>
    <s v="ALL SEASON"/>
    <s v="2023年4月A表改定"/>
    <m/>
    <n v="27300"/>
    <n v="28900"/>
    <n v="5.8608058608058622E-2"/>
  </r>
  <r>
    <s v="577000"/>
    <x v="1134"/>
    <x v="85"/>
    <s v="215"/>
    <x v="4"/>
    <x v="8"/>
    <x v="16"/>
    <s v="215/65R16 102V VECTOR 4SEASONS GEN3 XL"/>
    <s v="REP"/>
    <s v="SLOVENIA"/>
    <s v="ALL SEASON"/>
    <s v="2023年4月A表改定"/>
    <m/>
    <n v="25600"/>
    <n v="27100"/>
    <n v="5.859375E-2"/>
  </r>
  <r>
    <s v="545058"/>
    <x v="1135"/>
    <x v="85"/>
    <s v="185"/>
    <x v="6"/>
    <x v="1"/>
    <x v="138"/>
    <s v="185/60R15 88V VECTOR 4SEASONS GEN3 XL"/>
    <s v="REP"/>
    <s v="SLOVENIA"/>
    <s v="ALL SEASON"/>
    <s v="2023年4月A表改定"/>
    <m/>
    <n v="20500"/>
    <n v="21900"/>
    <n v="6.8292682926829329E-2"/>
  </r>
  <r>
    <s v="545075"/>
    <x v="1136"/>
    <x v="85"/>
    <s v="185"/>
    <x v="4"/>
    <x v="1"/>
    <x v="140"/>
    <s v="185/65R15 92V VECTOR 4SEASONS GEN3 XL"/>
    <s v="REP"/>
    <s v="FRANCE"/>
    <s v="ALL SEASON"/>
    <s v="2023年4月A表改定"/>
    <m/>
    <n v="19500"/>
    <n v="20900"/>
    <n v="7.1794871794871762E-2"/>
  </r>
  <r>
    <s v="545073"/>
    <x v="1137"/>
    <x v="85"/>
    <s v="195"/>
    <x v="4"/>
    <x v="1"/>
    <x v="141"/>
    <s v="195/65R15 95V VECTOR 4SEASONS GEN3 XL"/>
    <s v="REP"/>
    <s v="FRANCE"/>
    <s v="ALL SEASON"/>
    <s v="2023年4月A表改定"/>
    <m/>
    <n v="21100"/>
    <n v="22600"/>
    <n v="7.1090047393364886E-2"/>
  </r>
  <r>
    <s v="579461"/>
    <x v="1138"/>
    <x v="86"/>
    <s v="275"/>
    <x v="10"/>
    <x v="13"/>
    <x v="161"/>
    <s v="275/45R20 110Y VEC 4SEASONS G3 SUV XL FP"/>
    <s v="REP"/>
    <s v="GERMANY"/>
    <s v="ALL SEASON"/>
    <s v="上市　2024/02月"/>
    <m/>
    <n v="73700"/>
    <n v="75900"/>
    <n v="2.9850746268656803E-2"/>
  </r>
  <r>
    <s v="579456"/>
    <x v="1139"/>
    <x v="86"/>
    <s v="255"/>
    <x v="3"/>
    <x v="13"/>
    <x v="25"/>
    <s v="255/50R20 109W VEC 4SEASONS G3 SUV XL FP"/>
    <s v="REP"/>
    <s v="GERMANY"/>
    <s v="ALL SEASON"/>
    <s v="2023年4月A表改定"/>
    <m/>
    <n v="62900"/>
    <n v="64800"/>
    <n v="3.0206677265500748E-2"/>
  </r>
  <r>
    <s v="586068"/>
    <x v="485"/>
    <x v="86"/>
    <s v="255"/>
    <x v="10"/>
    <x v="9"/>
    <x v="168"/>
    <s v="255/45R19 104W VEC 4SEASONS G3 SUV XL"/>
    <s v="REP"/>
    <s v="GERMANY"/>
    <s v="ALL SEASON"/>
    <s v="追加　VEC4GEN3&lt;-VEC4GEN3 SUV切替　Old　576595"/>
    <m/>
    <n v="55600"/>
    <n v="57800"/>
    <n v="3.9568345323740983E-2"/>
  </r>
  <r>
    <s v="579462"/>
    <x v="1140"/>
    <x v="86"/>
    <s v="265"/>
    <x v="3"/>
    <x v="9"/>
    <x v="162"/>
    <s v="265/50R19 110W VEC 4SEASONS G3 SUV XL FP"/>
    <s v="REP"/>
    <s v="SLOVENIA"/>
    <s v="ALL SEASON"/>
    <s v="2023年4月A表改定"/>
    <m/>
    <n v="57700"/>
    <n v="60000"/>
    <n v="3.9861351819757473E-2"/>
  </r>
  <r>
    <s v="545702"/>
    <x v="1141"/>
    <x v="86"/>
    <s v="235"/>
    <x v="5"/>
    <x v="9"/>
    <x v="73"/>
    <s v="235/55R19 105W VEC 4SEASONS G3 SUV XL"/>
    <s v="REP"/>
    <s v="GERMANY"/>
    <s v="ALL SEASON"/>
    <s v="2023年4月A表改定"/>
    <m/>
    <n v="45100"/>
    <n v="46900"/>
    <n v="3.9911308203991025E-2"/>
  </r>
  <r>
    <s v="583596"/>
    <x v="1142"/>
    <x v="86"/>
    <s v="235"/>
    <x v="3"/>
    <x v="10"/>
    <x v="64"/>
    <s v="235/50R18 101W VEC 4SEASONS G3 SUV XL"/>
    <s v="REP"/>
    <s v="SLOVENIA"/>
    <s v="ALL SEASON"/>
    <s v="上市　2024/9月"/>
    <m/>
    <n v="38200"/>
    <n v="40100"/>
    <n v="4.9738219895288038E-2"/>
  </r>
  <r>
    <s v="544950"/>
    <x v="1143"/>
    <x v="86"/>
    <s v="235"/>
    <x v="5"/>
    <x v="10"/>
    <x v="66"/>
    <s v="235/55R18 104V VEC 4SEASONS G3 SUV XL"/>
    <s v="REP"/>
    <s v="GERMANY"/>
    <s v="ALL SEASON"/>
    <s v="2023年4月A表改定"/>
    <m/>
    <n v="41000"/>
    <n v="43100"/>
    <n v="5.1219512195121997E-2"/>
  </r>
  <r>
    <s v="545107"/>
    <x v="1144"/>
    <x v="86"/>
    <s v="255"/>
    <x v="5"/>
    <x v="10"/>
    <x v="49"/>
    <s v="255/55R18 109Y VEC 4SEASONS G3 SUV XL"/>
    <s v="REP"/>
    <s v="GERMANY"/>
    <s v="ALL SEASON"/>
    <s v="上市　2023年5月"/>
    <m/>
    <n v="43900"/>
    <n v="46100"/>
    <n v="5.0113895216400861E-2"/>
  </r>
  <r>
    <s v="574206"/>
    <x v="1145"/>
    <x v="86"/>
    <s v="225"/>
    <x v="6"/>
    <x v="10"/>
    <x v="67"/>
    <s v="225/60R18 104W VEC 4SEASONS G3 SUV XL"/>
    <s v="REP"/>
    <s v="GERMANY"/>
    <s v="ALL SEASON"/>
    <s v="2023年4月A表改定"/>
    <m/>
    <n v="38700"/>
    <n v="40600"/>
    <n v="4.9095607235142058E-2"/>
  </r>
  <r>
    <s v="544951"/>
    <x v="1146"/>
    <x v="86"/>
    <s v="235"/>
    <x v="6"/>
    <x v="10"/>
    <x v="74"/>
    <s v="235/60R18 107W VEC 4SEASONS G3 SUV XL"/>
    <s v="REP"/>
    <s v="GERMANY"/>
    <s v="ALL SEASON"/>
    <s v="2023年4月A表改定"/>
    <m/>
    <n v="40600"/>
    <n v="42600"/>
    <n v="4.9261083743842304E-2"/>
  </r>
  <r>
    <s v="579450"/>
    <x v="1147"/>
    <x v="86"/>
    <s v="235"/>
    <x v="4"/>
    <x v="10"/>
    <x v="11"/>
    <s v="235/65R18 110V VEC 4SEASONS G3 SUV XL"/>
    <s v="REP"/>
    <s v="SLOVENIA"/>
    <s v="ALL SEASON"/>
    <s v="2023年4月A表改定"/>
    <m/>
    <n v="43300"/>
    <n v="45500"/>
    <n v="5.0808314087759765E-2"/>
  </r>
  <r>
    <s v="577003"/>
    <x v="1148"/>
    <x v="86"/>
    <s v="235"/>
    <x v="5"/>
    <x v="7"/>
    <x v="13"/>
    <s v="235/55R17 103Y VEC 4SEASONS G3 SUV XL"/>
    <s v="REP"/>
    <s v="GERMANY"/>
    <s v="ALL SEASON"/>
    <s v="2023年4月A表改定"/>
    <m/>
    <n v="38500"/>
    <n v="40800"/>
    <n v="5.9740259740259649E-2"/>
  </r>
  <r>
    <s v="545103"/>
    <x v="1149"/>
    <x v="86"/>
    <s v="225"/>
    <x v="6"/>
    <x v="7"/>
    <x v="76"/>
    <s v="225/60R17 103V VEC 4SEASONS G3 SUV XL"/>
    <s v="REP"/>
    <s v="GERMANY"/>
    <s v="ALL SEASON"/>
    <s v="2023年4月A表改定"/>
    <m/>
    <n v="34900"/>
    <n v="37000"/>
    <n v="6.0171919770773741E-2"/>
  </r>
  <r>
    <s v="545079"/>
    <x v="1150"/>
    <x v="86"/>
    <s v="215"/>
    <x v="4"/>
    <x v="7"/>
    <x v="372"/>
    <s v="215/65R17 99V VEC 4SEASONS G3 SUV"/>
    <s v="REP"/>
    <s v="GERMANY"/>
    <s v="ALL SEASON"/>
    <s v="2023年4月A表改定"/>
    <m/>
    <n v="27300"/>
    <n v="28900"/>
    <n v="5.8608058608058622E-2"/>
  </r>
  <r>
    <s v="545100"/>
    <x v="1151"/>
    <x v="86"/>
    <s v="225"/>
    <x v="4"/>
    <x v="7"/>
    <x v="71"/>
    <s v="225/65R17 106V VEC 4SEASONS G3 SUV XL"/>
    <s v="REP"/>
    <s v="GERMANY"/>
    <s v="ALL SEASON"/>
    <s v="2023年4月A表改定"/>
    <m/>
    <n v="31400"/>
    <n v="33300"/>
    <n v="6.0509554140127486E-2"/>
  </r>
  <r>
    <s v="545080"/>
    <x v="1152"/>
    <x v="86"/>
    <s v="235"/>
    <x v="4"/>
    <x v="7"/>
    <x v="151"/>
    <s v="235/65R17 108W VEC 4SEASONS G3 SUV XL"/>
    <s v="REP"/>
    <s v="GERMANY"/>
    <s v="ALL SEASON"/>
    <s v="上市　2023年5月"/>
    <m/>
    <n v="36200"/>
    <n v="38400"/>
    <n v="6.0773480662983381E-2"/>
  </r>
  <r>
    <s v="J05609634"/>
    <x v="1153"/>
    <x v="87"/>
    <s v="225"/>
    <x v="9"/>
    <x v="10"/>
    <x v="37"/>
    <s v="225/40R18 92H VEC 4Seasons HB"/>
    <s v="REP"/>
    <s v="OFF TAKE SRI-JAPAN"/>
    <s v="ALL SEASON"/>
    <s v="2023年4月A表改定"/>
    <m/>
    <n v="43200"/>
    <n v="45400"/>
    <n v="5.0925925925925819E-2"/>
  </r>
  <r>
    <s v="J05609628"/>
    <x v="1154"/>
    <x v="87"/>
    <s v="215"/>
    <x v="10"/>
    <x v="10"/>
    <x v="48"/>
    <s v="215/45R18 89H VEC 4Seasons HB"/>
    <s v="REP"/>
    <s v="OFF TAKE SRI-JAPAN"/>
    <s v="ALL SEASON"/>
    <s v="2023年4月A表改定"/>
    <m/>
    <n v="36700"/>
    <n v="38500"/>
    <n v="4.9046321525885617E-2"/>
  </r>
  <r>
    <s v="J05609630"/>
    <x v="1155"/>
    <x v="87"/>
    <s v="225"/>
    <x v="10"/>
    <x v="10"/>
    <x v="40"/>
    <s v="225/45R18 91H VEC 4Seasons HB"/>
    <s v="REP"/>
    <s v="OFF TAKE SRI-JAPAN"/>
    <s v="ALL SEASON"/>
    <s v="2023年4月A表改定"/>
    <m/>
    <n v="37000"/>
    <n v="38900"/>
    <n v="5.1351351351351271E-2"/>
  </r>
  <r>
    <s v="586995"/>
    <x v="1156"/>
    <x v="87"/>
    <s v="215"/>
    <x v="3"/>
    <x v="10"/>
    <x v="299"/>
    <s v="215/50R18 92H VECTOR 4SEASONS HB FP"/>
    <s v="REP"/>
    <s v="OFF TAKE SRI-JAPAN"/>
    <s v="ALL SEASON"/>
    <s v="2023年4月A表改定"/>
    <m/>
    <n v="33600"/>
    <n v="35300"/>
    <n v="5.0595238095238138E-2"/>
  </r>
  <r>
    <s v="577216"/>
    <x v="1157"/>
    <x v="87"/>
    <s v="225"/>
    <x v="3"/>
    <x v="10"/>
    <x v="148"/>
    <s v="225/50R18 95H VECTOR 4SEASONS HB FP"/>
    <s v="REP"/>
    <s v="OFF TAKE SRI-JAPAN"/>
    <s v="ALL SEASON"/>
    <s v="2023年4月A表改定"/>
    <m/>
    <n v="33500"/>
    <n v="35200"/>
    <n v="5.0746268656716387E-2"/>
  </r>
  <r>
    <s v="J05609626"/>
    <x v="1158"/>
    <x v="87"/>
    <s v="235"/>
    <x v="3"/>
    <x v="10"/>
    <x v="64"/>
    <s v="235/50R18 101H VEC 4Seasons HB XL"/>
    <s v="REP"/>
    <s v="OFF TAKE SRI-JAPAN"/>
    <s v="ALL SEASON"/>
    <s v="2023年4月A表改定"/>
    <m/>
    <n v="33800"/>
    <n v="35500"/>
    <n v="5.0295857988165604E-2"/>
  </r>
  <r>
    <s v="586991"/>
    <x v="1159"/>
    <x v="87"/>
    <s v="215"/>
    <x v="5"/>
    <x v="10"/>
    <x v="149"/>
    <s v="215/55R18 95H VECTOR 4SEASONS HB FP"/>
    <s v="REP"/>
    <s v="OFF TAKE SRI-JAPAN"/>
    <s v="ALL SEASON"/>
    <s v="2023年4月A表改定"/>
    <m/>
    <n v="32900"/>
    <n v="34500"/>
    <n v="4.8632218844984809E-2"/>
  </r>
  <r>
    <s v="J05609620"/>
    <x v="1160"/>
    <x v="87"/>
    <s v="215"/>
    <x v="10"/>
    <x v="7"/>
    <x v="43"/>
    <s v="215/45R17 91H VEC 4Seasons HB XL"/>
    <s v="REP"/>
    <s v="OFF TAKE SRI-JAPAN"/>
    <s v="ALL SEASON"/>
    <s v="2023年4月A表改定"/>
    <m/>
    <n v="33200"/>
    <n v="35200"/>
    <n v="6.024096385542177E-2"/>
  </r>
  <r>
    <s v="J05609622"/>
    <x v="1161"/>
    <x v="87"/>
    <s v="225"/>
    <x v="10"/>
    <x v="7"/>
    <x v="44"/>
    <s v="225/45R17 91H VEC 4Seasons HB"/>
    <s v="REP"/>
    <s v="OFF TAKE SRI-JAPAN"/>
    <s v="ALL SEASON"/>
    <s v="2023年4月A表改定"/>
    <m/>
    <n v="34700"/>
    <n v="36800"/>
    <n v="6.0518731988472574E-2"/>
  </r>
  <r>
    <s v="586993"/>
    <x v="1162"/>
    <x v="87"/>
    <s v="205"/>
    <x v="3"/>
    <x v="7"/>
    <x v="46"/>
    <s v="205/50R17 93H VECTOR 4SEASONS HB XL FP"/>
    <s v="REP"/>
    <s v="OFF TAKE SRI-JAPAN"/>
    <s v="ALL SEASON"/>
    <s v="2023年4月A表改定"/>
    <m/>
    <n v="30400"/>
    <n v="32500"/>
    <n v="6.9078947368421018E-2"/>
  </r>
  <r>
    <s v="J05609616"/>
    <x v="1163"/>
    <x v="87"/>
    <s v="215"/>
    <x v="3"/>
    <x v="7"/>
    <x v="273"/>
    <s v="215/50R17 95H VEC 4Seasons HB XL"/>
    <s v="REP"/>
    <s v="OFF TAKE SRI-JAPAN"/>
    <s v="ALL SEASON"/>
    <s v="2023年4月A表改定"/>
    <m/>
    <n v="33800"/>
    <n v="35800"/>
    <n v="5.9171597633136175E-2"/>
  </r>
  <r>
    <s v="586994"/>
    <x v="1164"/>
    <x v="87"/>
    <s v="205"/>
    <x v="5"/>
    <x v="7"/>
    <x v="300"/>
    <s v="205/55R17 95H VECTOR 4SEASONS HB XL FP"/>
    <s v="REP"/>
    <s v="OFF TAKE SRI-JAPAN"/>
    <s v="ALL SEASON"/>
    <s v="2023年4月A表改定"/>
    <m/>
    <n v="29500"/>
    <n v="31300"/>
    <n v="6.1016949152542299E-2"/>
  </r>
  <r>
    <s v="J05609612"/>
    <x v="1165"/>
    <x v="87"/>
    <s v="215"/>
    <x v="5"/>
    <x v="7"/>
    <x v="134"/>
    <s v="215/55R17 94H VEC 4Seasons HB"/>
    <s v="REP"/>
    <s v="OFF TAKE SRI-JAPAN"/>
    <s v="ALL SEASON"/>
    <s v="2023年4月A表改定"/>
    <m/>
    <n v="29600"/>
    <n v="31400"/>
    <n v="6.0810810810810745E-2"/>
  </r>
  <r>
    <s v="J05609614"/>
    <x v="1166"/>
    <x v="87"/>
    <s v="225"/>
    <x v="5"/>
    <x v="7"/>
    <x v="12"/>
    <s v="225/55R17 101H VEC 4Seasons HB XL"/>
    <s v="REP"/>
    <s v="OFF TAKE SRI-JAPAN"/>
    <s v="ALL SEASON"/>
    <s v="2023年4月A表改定"/>
    <m/>
    <n v="34000"/>
    <n v="36000"/>
    <n v="5.8823529411764719E-2"/>
  </r>
  <r>
    <s v="586999"/>
    <x v="1167"/>
    <x v="87"/>
    <s v="195"/>
    <x v="6"/>
    <x v="7"/>
    <x v="307"/>
    <s v="195/60R17 90H VECTOR 4SEASONS HB"/>
    <s v="REP"/>
    <s v="OFF TAKE SRI-JAPAN"/>
    <s v="ALL SEASON"/>
    <s v="2023年4月A表改定"/>
    <m/>
    <n v="25000"/>
    <n v="26500"/>
    <n v="6.0000000000000053E-2"/>
  </r>
  <r>
    <s v="J05609610"/>
    <x v="1168"/>
    <x v="87"/>
    <s v="215"/>
    <x v="6"/>
    <x v="7"/>
    <x v="14"/>
    <s v="215/60R17 96H VEC 4Seasons HB"/>
    <s v="REP"/>
    <s v="OFF TAKE SRI-JAPAN"/>
    <s v="ALL SEASON"/>
    <s v="2023年4月A表改定"/>
    <m/>
    <n v="28900"/>
    <n v="30600"/>
    <n v="5.8823529411764719E-2"/>
  </r>
  <r>
    <s v="J05609636"/>
    <x v="1169"/>
    <x v="87"/>
    <s v="195"/>
    <x v="3"/>
    <x v="8"/>
    <x v="270"/>
    <s v="195/50R16 84H VEC 4Seasons HB"/>
    <s v="REP"/>
    <s v="OFF TAKE SRI-JAPAN"/>
    <s v="ALL SEASON"/>
    <s v="2023年4月A表改定"/>
    <m/>
    <n v="26900"/>
    <n v="28500"/>
    <n v="5.9479553903345694E-2"/>
  </r>
  <r>
    <s v="586997"/>
    <x v="1170"/>
    <x v="87"/>
    <s v="185"/>
    <x v="5"/>
    <x v="8"/>
    <x v="308"/>
    <s v="185/55R16 83H VECTOR 4SEASONS HB FP"/>
    <s v="REP"/>
    <s v="OFF TAKE SRI-JAPAN"/>
    <s v="ALL SEASON"/>
    <s v="2023年4月A表改定"/>
    <m/>
    <n v="25100"/>
    <n v="26600"/>
    <n v="5.9760956175298752E-2"/>
  </r>
  <r>
    <s v="J05609606"/>
    <x v="1171"/>
    <x v="87"/>
    <s v="195"/>
    <x v="5"/>
    <x v="8"/>
    <x v="309"/>
    <s v="195/55R16 87H VEC 4Seasons HB"/>
    <s v="REP"/>
    <s v="OFF TAKE SRI-JAPAN"/>
    <s v="ALL SEASON"/>
    <s v="2023年4月A表改定"/>
    <m/>
    <n v="25100"/>
    <n v="26600"/>
    <n v="5.9760956175298752E-2"/>
  </r>
  <r>
    <s v="J05609608"/>
    <x v="1172"/>
    <x v="87"/>
    <s v="205"/>
    <x v="5"/>
    <x v="8"/>
    <x v="135"/>
    <s v="205/55R16 91H VEC 4Seasons HB"/>
    <s v="REP"/>
    <s v="OFF TAKE SRI-JAPAN"/>
    <s v="ALL SEASON"/>
    <s v="2023年4月A表改定"/>
    <m/>
    <n v="27300"/>
    <n v="28900"/>
    <n v="5.8608058608058622E-2"/>
  </r>
  <r>
    <s v="J05609600"/>
    <x v="1173"/>
    <x v="87"/>
    <s v="175"/>
    <x v="6"/>
    <x v="8"/>
    <x v="279"/>
    <s v="175/60R16 82H VEC 4Seasons HB"/>
    <s v="REP"/>
    <s v="OFF TAKE SRI-JAPAN"/>
    <s v="ALL SEASON"/>
    <s v="2023年4月A表改定"/>
    <m/>
    <n v="21500"/>
    <n v="22800"/>
    <n v="6.0465116279069697E-2"/>
  </r>
  <r>
    <s v="586998"/>
    <x v="1174"/>
    <x v="87"/>
    <s v="185"/>
    <x v="6"/>
    <x v="8"/>
    <x v="310"/>
    <s v="185/60R16 86H VECTOR 4SEASONS HB"/>
    <s v="REP"/>
    <s v="OFF TAKE SRI-JAPAN"/>
    <s v="ALL SEASON"/>
    <s v="2023年4月A表改定"/>
    <m/>
    <n v="21800"/>
    <n v="23100"/>
    <n v="5.9633027522935755E-2"/>
  </r>
  <r>
    <s v="J05609578"/>
    <x v="1175"/>
    <x v="87"/>
    <s v="195"/>
    <x v="6"/>
    <x v="8"/>
    <x v="136"/>
    <s v="195/60R16 89H VEC 4Seasons HB"/>
    <s v="REP"/>
    <s v="OFF TAKE SRI-JAPAN"/>
    <s v="ALL SEASON"/>
    <s v="2023年4月A表改定"/>
    <m/>
    <n v="24300"/>
    <n v="25800"/>
    <n v="6.1728395061728447E-2"/>
  </r>
  <r>
    <s v="J05609602"/>
    <x v="1176"/>
    <x v="87"/>
    <s v="205"/>
    <x v="6"/>
    <x v="8"/>
    <x v="62"/>
    <s v="205/60R16 92H VEC 4Seasons HB"/>
    <s v="REP"/>
    <s v="OFF TAKE SRI-JAPAN"/>
    <s v="ALL SEASON"/>
    <s v="2023年4月A表改定"/>
    <m/>
    <n v="25300"/>
    <n v="26800"/>
    <n v="5.9288537549407216E-2"/>
  </r>
  <r>
    <s v="J05609604"/>
    <x v="1177"/>
    <x v="87"/>
    <s v="215"/>
    <x v="6"/>
    <x v="8"/>
    <x v="15"/>
    <s v="215/60R16 95H VEC 4SEASONS HB"/>
    <s v="REP"/>
    <s v="OFF TAKE SRI-JAPAN"/>
    <s v="ALL SEASON"/>
    <s v="2023年4月A表改定"/>
    <m/>
    <n v="26100"/>
    <n v="27700"/>
    <n v="6.1302681992337238E-2"/>
  </r>
  <r>
    <s v="586992"/>
    <x v="1178"/>
    <x v="87"/>
    <s v="195"/>
    <x v="4"/>
    <x v="8"/>
    <x v="311"/>
    <s v="195/65R16 92H VECTOR 4SEASONS HB"/>
    <s v="REP"/>
    <s v="OFF TAKE SRI-JAPAN"/>
    <s v="ALL SEASON"/>
    <s v="2023年4月A表改定"/>
    <m/>
    <n v="22400"/>
    <n v="23700"/>
    <n v="5.8035714285714191E-2"/>
  </r>
  <r>
    <s v="J05609596"/>
    <x v="1179"/>
    <x v="87"/>
    <s v="205"/>
    <x v="4"/>
    <x v="8"/>
    <x v="312"/>
    <s v="205/65R16 95H VEC 4Seasons HB"/>
    <s v="REP"/>
    <s v="OFF TAKE SRI-JAPAN"/>
    <s v="ALL SEASON"/>
    <s v="2023年4月A表改定"/>
    <m/>
    <n v="23800"/>
    <n v="25200"/>
    <n v="5.8823529411764719E-2"/>
  </r>
  <r>
    <s v="J05609598"/>
    <x v="1180"/>
    <x v="87"/>
    <s v="215"/>
    <x v="4"/>
    <x v="8"/>
    <x v="16"/>
    <s v="215/65R16 98H VEC 4Seasons HB"/>
    <s v="REP"/>
    <s v="OFF TAKE SRI-JAPAN"/>
    <s v="ALL SEASON"/>
    <s v="2023年4月A表改定"/>
    <m/>
    <n v="24400"/>
    <n v="25900"/>
    <n v="6.1475409836065475E-2"/>
  </r>
  <r>
    <s v="J05609594"/>
    <x v="1181"/>
    <x v="87"/>
    <s v="165"/>
    <x v="3"/>
    <x v="1"/>
    <x v="293"/>
    <s v="165/50R15 73H VEC 4Seasons HB"/>
    <s v="REP"/>
    <s v="OFF TAKE SRI-JAPAN"/>
    <s v="ALL SEASON"/>
    <s v="2023年4月A表改定"/>
    <m/>
    <n v="17700"/>
    <n v="18900"/>
    <n v="6.7796610169491567E-2"/>
  </r>
  <r>
    <s v="J05609590"/>
    <x v="1182"/>
    <x v="87"/>
    <s v="165"/>
    <x v="5"/>
    <x v="1"/>
    <x v="55"/>
    <s v="165/55R15 75H VEC 4Seasons HB"/>
    <s v="REP"/>
    <s v="OFF TAKE SRI-JAPAN"/>
    <s v="ALL SEASON"/>
    <s v="2023年4月A表改定"/>
    <m/>
    <n v="17200"/>
    <n v="18400"/>
    <n v="6.9767441860465018E-2"/>
  </r>
  <r>
    <s v="J05609592"/>
    <x v="1183"/>
    <x v="87"/>
    <s v="185"/>
    <x v="5"/>
    <x v="1"/>
    <x v="282"/>
    <s v="185/55R15 82H VEC 4Seasons HB"/>
    <s v="REP"/>
    <s v="OFF TAKE SRI-JAPAN"/>
    <s v="ALL SEASON"/>
    <s v="2023年4月A表改定"/>
    <m/>
    <n v="21600"/>
    <n v="23100"/>
    <n v="6.944444444444442E-2"/>
  </r>
  <r>
    <s v="J05609638"/>
    <x v="1184"/>
    <x v="87"/>
    <s v="165"/>
    <x v="6"/>
    <x v="1"/>
    <x v="137"/>
    <s v="165/60R15 77H VEC 4Seasons HB"/>
    <s v="REP"/>
    <s v="OFF TAKE SRI-JAPAN"/>
    <s v="ALL SEASON"/>
    <s v="2023年4月A表改定"/>
    <m/>
    <n v="17800"/>
    <n v="19000"/>
    <n v="6.7415730337078594E-2"/>
  </r>
  <r>
    <s v="J05609588"/>
    <x v="1185"/>
    <x v="87"/>
    <s v="185"/>
    <x v="6"/>
    <x v="1"/>
    <x v="138"/>
    <s v="185/60R15 84H VEC 4Seasons HB"/>
    <s v="REP"/>
    <s v="OFF TAKE SRI-JAPAN"/>
    <s v="ALL SEASON"/>
    <s v="2023年4月A表改定"/>
    <m/>
    <n v="19600"/>
    <n v="21000"/>
    <n v="7.1428571428571397E-2"/>
  </r>
  <r>
    <s v="J05609624"/>
    <x v="1186"/>
    <x v="87"/>
    <s v="195"/>
    <x v="6"/>
    <x v="1"/>
    <x v="283"/>
    <s v="195/60R15 88H VEC 4Seasons HB"/>
    <s v="REP"/>
    <s v="OFF TAKE SRI-JAPAN"/>
    <s v="ALL SEASON"/>
    <s v="2023年4月A表改定"/>
    <m/>
    <n v="20500"/>
    <n v="21900"/>
    <n v="6.8292682926829329E-2"/>
  </r>
  <r>
    <s v="586996"/>
    <x v="1187"/>
    <x v="87"/>
    <s v="165"/>
    <x v="4"/>
    <x v="1"/>
    <x v="302"/>
    <s v="165/65R15 81H VECTOR 4SEASONS HB"/>
    <s v="REP"/>
    <s v="OFF TAKE SRI-JAPAN"/>
    <s v="ALL SEASON"/>
    <s v="2023年4月A表改定"/>
    <m/>
    <n v="15400"/>
    <n v="16500"/>
    <n v="7.1428571428571397E-2"/>
  </r>
  <r>
    <s v="J05609576"/>
    <x v="1188"/>
    <x v="87"/>
    <s v="175"/>
    <x v="4"/>
    <x v="1"/>
    <x v="139"/>
    <s v="175/65R15 84H VEC 4Seasons HB"/>
    <s v="REP"/>
    <s v="OFF TAKE SRI-JAPAN"/>
    <s v="ALL SEASON"/>
    <s v="2023年4月A表改定"/>
    <m/>
    <n v="16200"/>
    <n v="17300"/>
    <n v="6.7901234567901314E-2"/>
  </r>
  <r>
    <s v="J05609580"/>
    <x v="1189"/>
    <x v="87"/>
    <s v="185"/>
    <x v="4"/>
    <x v="1"/>
    <x v="140"/>
    <s v="185/65R15 88H VEC 4Seasons HB"/>
    <s v="REP"/>
    <s v="OFF TAKE SRI-JAPAN"/>
    <s v="ALL SEASON"/>
    <s v="2023年4月A表改定"/>
    <m/>
    <n v="18500"/>
    <n v="19800"/>
    <n v="7.0270270270270219E-2"/>
  </r>
  <r>
    <s v="J05609582"/>
    <x v="1190"/>
    <x v="87"/>
    <s v="195"/>
    <x v="4"/>
    <x v="1"/>
    <x v="141"/>
    <s v="195/65R15 91H VEC 4SEASONS HB"/>
    <s v="REP"/>
    <s v="OFF TAKE SRI-JAPAN"/>
    <s v="ALL SEASON"/>
    <s v="2023年4月A表改定"/>
    <m/>
    <n v="20100"/>
    <n v="21500"/>
    <n v="6.9651741293532243E-2"/>
  </r>
  <r>
    <s v="J05609584"/>
    <x v="1191"/>
    <x v="87"/>
    <s v="205"/>
    <x v="4"/>
    <x v="1"/>
    <x v="288"/>
    <s v="205/65R15 94H VEC 4Seasons HB"/>
    <s v="REP"/>
    <s v="OFF TAKE SRI-JAPAN"/>
    <s v="ALL SEASON"/>
    <s v="2023年4月A表改定"/>
    <m/>
    <n v="21900"/>
    <n v="23400"/>
    <n v="6.8493150684931559E-2"/>
  </r>
  <r>
    <s v="J05609574"/>
    <x v="1192"/>
    <x v="87"/>
    <s v="205"/>
    <x v="12"/>
    <x v="1"/>
    <x v="84"/>
    <s v="205/70R15 96H VEC 4SEASONS HB"/>
    <s v="REP"/>
    <s v="OFF TAKE SRI-JAPAN"/>
    <s v="ALL SEASON"/>
    <s v="2023年4月A表改定"/>
    <m/>
    <n v="21000"/>
    <n v="22500"/>
    <n v="7.1428571428571397E-2"/>
  </r>
  <r>
    <s v="J05609570"/>
    <x v="1193"/>
    <x v="87"/>
    <s v="155"/>
    <x v="5"/>
    <x v="11"/>
    <x v="294"/>
    <s v="155/55R14 69H VEC 4SEASONS HB"/>
    <s v="REP"/>
    <s v="OFF TAKE SRI-JAPAN"/>
    <s v="ALL SEASON"/>
    <s v="2023年4月A表改定"/>
    <m/>
    <n v="15200"/>
    <n v="16400"/>
    <n v="7.8947368421052655E-2"/>
  </r>
  <r>
    <s v="J05609572"/>
    <x v="1194"/>
    <x v="87"/>
    <s v="165"/>
    <x v="5"/>
    <x v="11"/>
    <x v="54"/>
    <s v="165/55R14 72H VEC 4SEASONS HB"/>
    <s v="REP"/>
    <s v="OFF TAKE SRI-JAPAN"/>
    <s v="ALL SEASON"/>
    <s v="2023年4月A表改定"/>
    <m/>
    <n v="16200"/>
    <n v="17500"/>
    <n v="8.0246913580246826E-2"/>
  </r>
  <r>
    <s v="J05609564"/>
    <x v="1195"/>
    <x v="87"/>
    <s v="155"/>
    <x v="4"/>
    <x v="11"/>
    <x v="142"/>
    <s v="155/65R14 75H VEC 4SEASONS HB"/>
    <s v="REP"/>
    <s v="OFF TAKE SRI-JAPAN"/>
    <s v="ALL SEASON"/>
    <s v="2023年4月A表改定"/>
    <m/>
    <n v="11600"/>
    <n v="12500"/>
    <n v="7.7586206896551824E-2"/>
  </r>
  <r>
    <s v="J05609632"/>
    <x v="1196"/>
    <x v="87"/>
    <s v="165"/>
    <x v="4"/>
    <x v="11"/>
    <x v="143"/>
    <s v="165/65R14 79H VEC 4Seasons HB"/>
    <s v="REP"/>
    <s v="OFF TAKE SRI-JAPAN"/>
    <s v="ALL SEASON"/>
    <s v="2023年4月A表改定"/>
    <m/>
    <n v="12600"/>
    <n v="13600"/>
    <n v="7.9365079365079305E-2"/>
  </r>
  <r>
    <s v="J05609566"/>
    <x v="1197"/>
    <x v="87"/>
    <s v="175"/>
    <x v="4"/>
    <x v="11"/>
    <x v="59"/>
    <s v="175/65R14 82H VEC 4SEASONS HB"/>
    <s v="REP"/>
    <s v="OFF TAKE SRI-JAPAN"/>
    <s v="ALL SEASON"/>
    <s v="2023年4月A表改定"/>
    <m/>
    <n v="14800"/>
    <n v="16000"/>
    <n v="8.1081081081081141E-2"/>
  </r>
  <r>
    <s v="J05609618"/>
    <x v="1198"/>
    <x v="87"/>
    <s v="185"/>
    <x v="4"/>
    <x v="11"/>
    <x v="314"/>
    <s v="185/65R14 86H VEC 4Seasons HB"/>
    <s v="REP"/>
    <s v="OFF TAKE SRI-JAPAN"/>
    <s v="ALL SEASON"/>
    <s v="2023年4月A表改定"/>
    <m/>
    <n v="15300"/>
    <n v="16500"/>
    <n v="7.8431372549019551E-2"/>
  </r>
  <r>
    <s v="J05509558"/>
    <x v="1199"/>
    <x v="87"/>
    <s v="165"/>
    <x v="12"/>
    <x v="11"/>
    <x v="160"/>
    <s v="165/70R14 81S VEC 4SEASONS HB"/>
    <s v="REP"/>
    <s v="OFF TAKE SRI-JAPAN"/>
    <s v="ALL SEASON"/>
    <s v="2023年4月A表改定"/>
    <m/>
    <n v="13000"/>
    <n v="14000"/>
    <n v="7.6923076923076872E-2"/>
  </r>
  <r>
    <s v="J05609560"/>
    <x v="1200"/>
    <x v="87"/>
    <s v="175"/>
    <x v="12"/>
    <x v="11"/>
    <x v="144"/>
    <s v="175/70R14 84H VEC 4SEASONS HB"/>
    <s v="REP"/>
    <s v="OFF TAKE SRI-JAPAN"/>
    <s v="ALL SEASON"/>
    <s v="2023年4月A表改定"/>
    <m/>
    <n v="14200"/>
    <n v="15300"/>
    <n v="7.7464788732394263E-2"/>
  </r>
  <r>
    <s v="J05609562"/>
    <x v="1201"/>
    <x v="87"/>
    <s v="185"/>
    <x v="12"/>
    <x v="11"/>
    <x v="145"/>
    <s v="185/70R14 88H VEC 4SEASONS HB"/>
    <s v="REP"/>
    <s v="OFF TAKE SRI-JAPAN"/>
    <s v="ALL SEASON"/>
    <s v="2023年4月A表改定"/>
    <m/>
    <n v="15100"/>
    <n v="16300"/>
    <n v="7.9470198675496651E-2"/>
  </r>
  <r>
    <s v="J05609556"/>
    <x v="1202"/>
    <x v="87"/>
    <s v="155"/>
    <x v="4"/>
    <x v="12"/>
    <x v="61"/>
    <s v="155/65R13 73H VEC 4SEASONS HB"/>
    <s v="REP"/>
    <s v="OFF TAKE SRI-JAPAN"/>
    <s v="ALL SEASON"/>
    <s v="2023年4月A表改定"/>
    <m/>
    <n v="11200"/>
    <n v="11200"/>
    <n v="0"/>
  </r>
  <r>
    <s v="J05609568"/>
    <x v="1203"/>
    <x v="87"/>
    <s v="165"/>
    <x v="4"/>
    <x v="12"/>
    <x v="318"/>
    <s v="165/65R13 77H VEC 4SEASONS HB"/>
    <s v="REP"/>
    <s v="OFF TAKE SRI-JAPAN"/>
    <s v="ALL SEASON"/>
    <s v="2023年4月A表改定"/>
    <m/>
    <n v="12500"/>
    <n v="12500"/>
    <n v="0"/>
  </r>
  <r>
    <s v="J05609554"/>
    <x v="1204"/>
    <x v="87"/>
    <s v="155"/>
    <x v="12"/>
    <x v="12"/>
    <x v="319"/>
    <s v="155/70R13 75H VEC 4SEASONS HB"/>
    <s v="REP"/>
    <s v="OFF TAKE SRI-JAPAN"/>
    <s v="ALL SEASON"/>
    <s v="2023年4月A表改定"/>
    <m/>
    <n v="11200"/>
    <n v="12100"/>
    <n v="8.0357142857142794E-2"/>
  </r>
  <r>
    <s v="J05509550"/>
    <x v="1205"/>
    <x v="87"/>
    <s v="145"/>
    <x v="7"/>
    <x v="12"/>
    <x v="156"/>
    <s v="145/80R13 75S VEC 4SEASONS HB"/>
    <s v="REP"/>
    <s v="OFF TAKE SRI-JAPAN"/>
    <s v="ALL SEASON"/>
    <s v="2023年4月A表改定"/>
    <m/>
    <n v="9400"/>
    <n v="10200"/>
    <n v="8.5106382978723305E-2"/>
  </r>
  <r>
    <s v="J05509552"/>
    <x v="1206"/>
    <x v="87"/>
    <s v="155"/>
    <x v="7"/>
    <x v="12"/>
    <x v="157"/>
    <s v="155/80R13 79S VEC 4SEASONS HB"/>
    <s v="REP"/>
    <s v="OFF TAKE SRI-JAPAN"/>
    <s v="ALL SEASON"/>
    <s v="2023年4月A表改定"/>
    <m/>
    <n v="10700"/>
    <n v="11600"/>
    <n v="8.4112149532710179E-2"/>
  </r>
  <r>
    <s v="545968"/>
    <x v="1207"/>
    <x v="88"/>
    <s v="265"/>
    <x v="3"/>
    <x v="13"/>
    <x v="340"/>
    <s v="265/50R20 107T WRL AT ADVENTURE FP VSB"/>
    <s v="REP"/>
    <s v="UNITED STATES"/>
    <s v="SUMMER"/>
    <s v="2023年4月A表改定"/>
    <m/>
    <n v="61400"/>
    <n v="61400"/>
    <n v="0"/>
  </r>
  <r>
    <s v="532873"/>
    <x v="1208"/>
    <x v="88"/>
    <s v="275"/>
    <x v="5"/>
    <x v="13"/>
    <x v="121"/>
    <s v="275/55R20 113T WRL AT ADVENTURE"/>
    <s v="REP"/>
    <s v="CHILE"/>
    <s v="SUMMER"/>
    <s v="2023年4月A表改定"/>
    <m/>
    <n v="60900"/>
    <n v="60900"/>
    <n v="0"/>
  </r>
  <r>
    <s v="547504"/>
    <x v="1209"/>
    <x v="88"/>
    <s v="255"/>
    <x v="6"/>
    <x v="13"/>
    <x v="373"/>
    <s v="255/60R20 113H WRL AT ADV LR XL"/>
    <s v="REP"/>
    <s v="GERMANY"/>
    <s v="SUMMER"/>
    <s v="2023年4月A表改定"/>
    <m/>
    <n v="76400"/>
    <n v="76400"/>
    <n v="0"/>
  </r>
  <r>
    <s v="547505"/>
    <x v="1210"/>
    <x v="88"/>
    <s v="255"/>
    <x v="4"/>
    <x v="9"/>
    <x v="374"/>
    <s v="255/65R19 114H WRL AT ADVENTURE LR XL"/>
    <s v="REP"/>
    <s v="GERMANY"/>
    <s v="SUMMER"/>
    <s v="2023年4月A表改定"/>
    <m/>
    <n v="66500"/>
    <n v="66500"/>
    <n v="0"/>
  </r>
  <r>
    <s v="543046"/>
    <x v="1211"/>
    <x v="88"/>
    <s v="265"/>
    <x v="6"/>
    <x v="10"/>
    <x v="70"/>
    <s v="265/60R18 110T WRL AT ADVENTURE VSB CH"/>
    <s v="REP"/>
    <s v="CANADA"/>
    <s v="SUMMER"/>
    <s v="2023年4月A表改定"/>
    <m/>
    <n v="43000"/>
    <n v="43000"/>
    <n v="0"/>
  </r>
  <r>
    <s v="533840"/>
    <x v="1212"/>
    <x v="88"/>
    <s v="265"/>
    <x v="4"/>
    <x v="10"/>
    <x v="333"/>
    <s v="265/65R18 114T WRL AT ADVENTURE OWL"/>
    <s v="REP"/>
    <s v="CHILE"/>
    <s v="SUMMER"/>
    <s v="2023年4月A表改定"/>
    <m/>
    <n v="45600"/>
    <n v="45600"/>
    <n v="0"/>
  </r>
  <r>
    <s v="574894"/>
    <x v="1213"/>
    <x v="88"/>
    <s v="255"/>
    <x v="12"/>
    <x v="10"/>
    <x v="124"/>
    <s v="255/70R18 116H WRL AT ADV LR XL FP"/>
    <s v="REP"/>
    <s v="GERMANY"/>
    <s v="SUMMER"/>
    <s v="2023年4月A表改定"/>
    <m/>
    <n v="59600"/>
    <n v="59600"/>
    <n v="0"/>
  </r>
  <r>
    <s v="545923"/>
    <x v="1214"/>
    <x v="88"/>
    <s v="245"/>
    <x v="19"/>
    <x v="7"/>
    <x v="126"/>
    <s v="245/75R17 112T WRL AT ADVENTURE"/>
    <s v="REP"/>
    <s v="CANADA"/>
    <s v="SUMMER"/>
    <s v="2023年4月A表改定"/>
    <m/>
    <n v="39100"/>
    <n v="39100"/>
    <n v="0"/>
  </r>
  <r>
    <s v="532865"/>
    <x v="1215"/>
    <x v="88"/>
    <s v="245"/>
    <x v="19"/>
    <x v="8"/>
    <x v="129"/>
    <s v="245/75R16 111T WRL AT ADVENTURE OWL"/>
    <s v="REP"/>
    <s v="CHILE"/>
    <s v="SUMMER"/>
    <s v="2023年4月A表改定"/>
    <m/>
    <n v="29800"/>
    <n v="29800"/>
    <n v="0"/>
  </r>
  <r>
    <s v="J05502205"/>
    <x v="1216"/>
    <x v="89"/>
    <s v="215"/>
    <x v="12"/>
    <x v="8"/>
    <x v="80"/>
    <s v="215/70R16 99S WRL ATS"/>
    <s v="REP"/>
    <s v="OFF TAKE SRI-JAPAN"/>
    <s v="SUMMER"/>
    <s v="2023年4月A表改定"/>
    <m/>
    <n v="22600"/>
    <n v="24000"/>
    <n v="6.1946902654867353E-2"/>
  </r>
  <r>
    <s v="J05502206"/>
    <x v="1217"/>
    <x v="89"/>
    <s v="225"/>
    <x v="12"/>
    <x v="8"/>
    <x v="81"/>
    <s v="225/70R16 02S WRL ATS"/>
    <s v="REP"/>
    <s v="OFF TAKE SRI-JAPAN"/>
    <s v="SUMMER"/>
    <s v="2023年4月A表改定"/>
    <m/>
    <n v="25300"/>
    <n v="26800"/>
    <n v="5.9288537549407216E-2"/>
  </r>
  <r>
    <s v="J05502207"/>
    <x v="1218"/>
    <x v="89"/>
    <s v="245"/>
    <x v="12"/>
    <x v="8"/>
    <x v="82"/>
    <s v="245/70R16 07S WRL ATS"/>
    <s v="REP"/>
    <s v="OFF TAKE SRI-JAPAN"/>
    <s v="SUMMER"/>
    <s v="2023年4月A表改定"/>
    <m/>
    <n v="27100"/>
    <n v="28700"/>
    <n v="5.9040590405904148E-2"/>
  </r>
  <r>
    <s v="J05502210"/>
    <x v="1219"/>
    <x v="89"/>
    <s v="265"/>
    <x v="12"/>
    <x v="8"/>
    <x v="83"/>
    <s v="265/70R16 12S WRL ATS"/>
    <s v="REP"/>
    <s v="OFF TAKE SRI-JAPAN"/>
    <s v="SUMMER"/>
    <s v="2023年4月A表改定"/>
    <m/>
    <n v="30400"/>
    <n v="32200"/>
    <n v="5.921052631578938E-2"/>
  </r>
  <r>
    <s v="J05502215"/>
    <x v="1220"/>
    <x v="89"/>
    <s v="275"/>
    <x v="12"/>
    <x v="8"/>
    <x v="335"/>
    <s v="275/70R16 14S WRL ATS"/>
    <s v="REP"/>
    <s v="OFF TAKE SRI-JAPAN"/>
    <s v="SUMMER"/>
    <s v="2023年4月A表改定"/>
    <m/>
    <n v="31000"/>
    <n v="32900"/>
    <n v="6.1290322580645151E-2"/>
  </r>
  <r>
    <s v="J05502200"/>
    <x v="1221"/>
    <x v="89"/>
    <s v="175"/>
    <x v="7"/>
    <x v="8"/>
    <x v="336"/>
    <s v="175/80R16 91S WRL ATS"/>
    <s v="REP"/>
    <s v="OFF TAKE SRI-JAPAN"/>
    <s v="SUMMER"/>
    <s v="2023年4月A表改定"/>
    <m/>
    <n v="18100"/>
    <n v="19200"/>
    <n v="6.0773480662983381E-2"/>
  </r>
  <r>
    <s v="J05502110"/>
    <x v="1222"/>
    <x v="89"/>
    <s v="225"/>
    <x v="12"/>
    <x v="1"/>
    <x v="375"/>
    <s v="225/70R15 00S WRL ATS"/>
    <s v="REP"/>
    <s v="OFF TAKE SRI-JAPAN"/>
    <s v="SUMMER"/>
    <s v="2023年4月A表改定"/>
    <m/>
    <n v="24500"/>
    <n v="26000"/>
    <n v="6.1224489795918435E-2"/>
  </r>
  <r>
    <s v="J05502115"/>
    <x v="1223"/>
    <x v="89"/>
    <s v="265"/>
    <x v="12"/>
    <x v="1"/>
    <x v="85"/>
    <s v="265/70R15 10S WRL ATS"/>
    <s v="REP"/>
    <s v="OFF TAKE SRI-JAPAN"/>
    <s v="SUMMER"/>
    <s v="2023年4月A表改定"/>
    <m/>
    <n v="28600"/>
    <n v="30300"/>
    <n v="5.9440559440559371E-2"/>
  </r>
  <r>
    <s v="J05502100"/>
    <x v="1224"/>
    <x v="89"/>
    <s v="175"/>
    <x v="7"/>
    <x v="1"/>
    <x v="338"/>
    <s v="175/80R15 90S WRL ATS"/>
    <s v="REP"/>
    <s v="OFF TAKE SRI-JAPAN"/>
    <s v="SUMMER"/>
    <s v="2023年4月A表改定"/>
    <m/>
    <n v="16000"/>
    <n v="17000"/>
    <n v="6.25E-2"/>
  </r>
  <r>
    <s v="J05502105"/>
    <x v="1225"/>
    <x v="89"/>
    <s v="225"/>
    <x v="7"/>
    <x v="1"/>
    <x v="376"/>
    <s v="225/80R15 05S WRL ATS"/>
    <s v="REP"/>
    <s v="OFF TAKE SRI-JAPAN"/>
    <s v="SUMMER"/>
    <s v="2023年4月A表改定"/>
    <m/>
    <n v="23600"/>
    <n v="25000"/>
    <n v="5.9322033898305149E-2"/>
  </r>
  <r>
    <s v="577374"/>
    <x v="1226"/>
    <x v="30"/>
    <s v="255"/>
    <x v="6"/>
    <x v="13"/>
    <x v="373"/>
    <s v="255/60R20 113Q WRL DURATRAC LR XL FP"/>
    <s v="REP"/>
    <s v="GERMANY"/>
    <s v="SUMMER"/>
    <s v="2023年4月A表改定"/>
    <m/>
    <n v="77900"/>
    <n v="77900"/>
    <n v="0"/>
  </r>
  <r>
    <s v="577373"/>
    <x v="1227"/>
    <x v="30"/>
    <s v="255"/>
    <x v="4"/>
    <x v="9"/>
    <x v="374"/>
    <s v="255/65R19 114Q WRL DURATRAC LR XL FP"/>
    <s v="REP"/>
    <s v="GERMANY"/>
    <s v="SUMMER"/>
    <s v="2023年4月A表改定"/>
    <m/>
    <n v="67700"/>
    <n v="67700"/>
    <n v="0"/>
  </r>
  <r>
    <s v="577372"/>
    <x v="1228"/>
    <x v="30"/>
    <s v="255"/>
    <x v="12"/>
    <x v="10"/>
    <x v="124"/>
    <s v="255/70R18 116Q WRL DURATRAC LR XL FP"/>
    <s v="REP"/>
    <s v="GERMANY"/>
    <s v="SUMMER"/>
    <s v="2023年4月A表改定"/>
    <m/>
    <n v="60700"/>
    <n v="60700"/>
    <n v="0"/>
  </r>
  <r>
    <s v="542729"/>
    <x v="1229"/>
    <x v="30"/>
    <s v="265"/>
    <x v="4"/>
    <x v="7"/>
    <x v="78"/>
    <s v="265/65R17 112S WRL DURATRAC FP"/>
    <s v="REP"/>
    <s v="CHINA - PULANDIAN"/>
    <s v="SUMMER"/>
    <s v="2023年4月A表改定"/>
    <m/>
    <n v="38300"/>
    <s v="下市"/>
    <s v=""/>
  </r>
  <r>
    <s v="571839"/>
    <x v="1230"/>
    <x v="30"/>
    <s v="245"/>
    <x v="12"/>
    <x v="7"/>
    <x v="377"/>
    <s v="LT245/70R17 119/116Q WRL DURATRAC FP"/>
    <s v="REP"/>
    <s v="CHINA - PULANDIAN"/>
    <s v="SUMMER"/>
    <s v="2023年4月A表改定"/>
    <m/>
    <n v="33900"/>
    <n v="33900"/>
    <n v="0"/>
  </r>
  <r>
    <s v="571901"/>
    <x v="1231"/>
    <x v="30"/>
    <s v="265"/>
    <x v="12"/>
    <x v="7"/>
    <x v="334"/>
    <s v="LT265/70R17 121/118Q WRL DURATRAC FP"/>
    <s v="REP"/>
    <s v="CHINA - PULANDIAN"/>
    <s v="SUMMER"/>
    <s v="2023年4月A表改定"/>
    <m/>
    <n v="39100"/>
    <n v="39100"/>
    <n v="0"/>
  </r>
  <r>
    <s v="542728"/>
    <x v="1232"/>
    <x v="30"/>
    <s v="255"/>
    <x v="12"/>
    <x v="8"/>
    <x v="127"/>
    <s v="255/70R16 111S WRL DURATRAC FP"/>
    <s v="REP"/>
    <s v="CHINA - PULANDIAN"/>
    <s v="SUMMER"/>
    <s v="2023年4月A表改定"/>
    <m/>
    <n v="31400"/>
    <s v="下市"/>
    <s v=""/>
  </r>
  <r>
    <s v="548476"/>
    <x v="1233"/>
    <x v="30"/>
    <s v="265"/>
    <x v="12"/>
    <x v="8"/>
    <x v="83"/>
    <s v="265/70R16 112Q WRL DURATRAC FP"/>
    <s v="REP"/>
    <s v="CHINA - PULANDIAN"/>
    <s v="SUMMER"/>
    <s v="2023年4月A表改定"/>
    <m/>
    <n v="34600"/>
    <s v="下市"/>
    <s v=""/>
  </r>
  <r>
    <s v="578711"/>
    <x v="1234"/>
    <x v="30"/>
    <s v="285"/>
    <x v="19"/>
    <x v="8"/>
    <x v="131"/>
    <s v="LT285/75R16 126/123P WRL DURATRAC"/>
    <s v="REP"/>
    <s v="CHINA - PULANDIAN"/>
    <s v="SUMMER"/>
    <s v="2023年4月A表改定"/>
    <m/>
    <n v="33200"/>
    <n v="33200"/>
    <n v="0"/>
  </r>
  <r>
    <s v="593920"/>
    <x v="1235"/>
    <x v="31"/>
    <s v="265"/>
    <x v="3"/>
    <x v="13"/>
    <x v="378"/>
    <s v="LT265/50R20 115/112S WRL DURATRAC RT FP"/>
    <s v="REP"/>
    <s v="CHINA - KUNSHAN"/>
    <s v="SUMMER"/>
    <s v="上市　2024年3月"/>
    <m/>
    <n v="54700"/>
    <n v="54700"/>
    <n v="0"/>
  </r>
  <r>
    <s v="593929"/>
    <x v="1236"/>
    <x v="31"/>
    <s v="285"/>
    <x v="6"/>
    <x v="10"/>
    <x v="379"/>
    <s v="LT285/60R18 118/115S WRL DURATRAC RT FP"/>
    <s v="REP"/>
    <s v="CHINA - KUNSHAN"/>
    <s v="SUMMER"/>
    <s v="上市　2024年3月"/>
    <m/>
    <n v="50700"/>
    <n v="50700"/>
    <n v="0"/>
  </r>
  <r>
    <s v="593927"/>
    <x v="1237"/>
    <x v="31"/>
    <s v="275"/>
    <x v="4"/>
    <x v="10"/>
    <x v="380"/>
    <s v="LT275/65R18 123/120Q WRL DURATRAC RT FP"/>
    <s v="REP"/>
    <s v="CHINA - KUNSHAN"/>
    <s v="SUMMER"/>
    <s v="上市　2024年3月"/>
    <m/>
    <n v="49500"/>
    <n v="49500"/>
    <n v="0"/>
  </r>
  <r>
    <s v="593913"/>
    <x v="1238"/>
    <x v="31"/>
    <s v="245"/>
    <x v="4"/>
    <x v="7"/>
    <x v="381"/>
    <s v="LT245/65R17 111/108S WRL DURATRAC RT 8PR"/>
    <s v="REP"/>
    <s v="CHINA - KUNSHAN"/>
    <s v="SUMMER"/>
    <s v="上市　2024年3月"/>
    <m/>
    <n v="43100"/>
    <n v="43100"/>
    <n v="0"/>
  </r>
  <r>
    <s v="593922"/>
    <x v="1239"/>
    <x v="31"/>
    <s v="265"/>
    <x v="4"/>
    <x v="7"/>
    <x v="382"/>
    <s v="LT265/65R17 120/117S WRL DURATRAC RT"/>
    <s v="REP"/>
    <s v="CHINA - KUNSHAN"/>
    <s v="SUMMER"/>
    <s v="上市　2024年3月"/>
    <m/>
    <n v="39700"/>
    <n v="39700"/>
    <n v="0"/>
  </r>
  <r>
    <s v="593926"/>
    <x v="1240"/>
    <x v="31"/>
    <s v="275"/>
    <x v="4"/>
    <x v="7"/>
    <x v="383"/>
    <s v="LT275/65R17 121/118S WRL DURATRAC RT FP"/>
    <s v="REP"/>
    <s v="CHINA - KUNSHAN"/>
    <s v="SUMMER"/>
    <s v="上市　2024年3月"/>
    <m/>
    <n v="40700"/>
    <n v="40700"/>
    <n v="0"/>
  </r>
  <r>
    <s v="593915"/>
    <x v="1241"/>
    <x v="31"/>
    <s v="245"/>
    <x v="12"/>
    <x v="7"/>
    <x v="384"/>
    <s v="LT245/70R17 119/116S WRL DURATRAC RT FP"/>
    <s v="REP"/>
    <s v="CHINA - KUNSHAN"/>
    <s v="SUMMER"/>
    <s v="上市　2024年3月"/>
    <m/>
    <n v="35200"/>
    <n v="35200"/>
    <n v="0"/>
  </r>
  <r>
    <s v="593924"/>
    <x v="1242"/>
    <x v="31"/>
    <s v="265"/>
    <x v="12"/>
    <x v="7"/>
    <x v="385"/>
    <s v="LT265/70R17 123/120S WRL DURATRAC RT FP"/>
    <s v="REP"/>
    <s v="CHINA - KUNSHAN"/>
    <s v="SUMMER"/>
    <s v="上市　2024年3月"/>
    <m/>
    <n v="40700"/>
    <n v="40700"/>
    <n v="0"/>
  </r>
  <r>
    <s v="596181"/>
    <x v="1243"/>
    <x v="31"/>
    <s v="285"/>
    <x v="12"/>
    <x v="7"/>
    <x v="386"/>
    <s v="LT285/70R17 122/119R WRL DURATRAC RT FP"/>
    <s v="REP"/>
    <s v="CHINA - KUNSHAN"/>
    <s v="SUMMER"/>
    <s v="上市　2024年3月"/>
    <m/>
    <n v="33300"/>
    <n v="33300"/>
    <n v="0"/>
  </r>
  <r>
    <s v="593917"/>
    <x v="1244"/>
    <x v="31"/>
    <s v="245"/>
    <x v="19"/>
    <x v="7"/>
    <x v="387"/>
    <s v="LT245/75R17 121/118S WRL DURATRAC RT"/>
    <s v="REP"/>
    <s v="CHINA - KUNSHAN"/>
    <s v="SUMMER"/>
    <s v="上市　2024年3月"/>
    <m/>
    <n v="42200"/>
    <n v="42200"/>
    <n v="0"/>
  </r>
  <r>
    <s v="593923"/>
    <x v="1245"/>
    <x v="31"/>
    <s v="265"/>
    <x v="12"/>
    <x v="8"/>
    <x v="388"/>
    <s v="LT265/70R16 121/118S WRL DURATRAC RT FP"/>
    <s v="REP"/>
    <s v="CHINA - KUNSHAN"/>
    <s v="SUMMER"/>
    <s v="上市　2024年3月"/>
    <m/>
    <n v="32300"/>
    <n v="32300"/>
    <n v="0"/>
  </r>
  <r>
    <s v="598522"/>
    <x v="1246"/>
    <x v="31"/>
    <s v="225"/>
    <x v="19"/>
    <x v="8"/>
    <x v="132"/>
    <s v="LT225/75R16 115/112S WRL DURATRAC RT FP"/>
    <s v="REP"/>
    <s v="CHINA - KUNSHAN"/>
    <s v="SUMMER"/>
    <s v="New品番変更&lt;-593910"/>
    <m/>
    <n v="27100"/>
    <n v="27100"/>
    <n v="0"/>
  </r>
  <r>
    <s v="593928"/>
    <x v="1247"/>
    <x v="31"/>
    <s v="285"/>
    <x v="19"/>
    <x v="8"/>
    <x v="389"/>
    <s v="LT285/75R16 126/123R WRL DURATRAC RT FP"/>
    <s v="REP"/>
    <s v="CHINA - KUNSHAN"/>
    <s v="SUMMER"/>
    <s v="上市　2024年3月"/>
    <m/>
    <n v="34500"/>
    <n v="34500"/>
    <n v="0"/>
  </r>
  <r>
    <s v="593911"/>
    <x v="1248"/>
    <x v="31"/>
    <s v="235"/>
    <x v="19"/>
    <x v="1"/>
    <x v="390"/>
    <s v="LT235/75R15 104/101S WRL DURATRAC RT 6PR"/>
    <s v="REP"/>
    <s v="CHINA - KUNSHAN"/>
    <s v="SUMMER"/>
    <s v="上市　2024年3月"/>
    <m/>
    <n v="27200"/>
    <n v="27200"/>
    <n v="0"/>
  </r>
  <r>
    <s v="J05625658"/>
    <x v="1249"/>
    <x v="90"/>
    <s v="235"/>
    <x v="5"/>
    <x v="9"/>
    <x v="73"/>
    <s v="235/55R19 05V WRL HP AW    XL ROV     ｵ"/>
    <s v="REP"/>
    <s v="GERMANY"/>
    <s v="SUMMER"/>
    <s v="2023年4月A表改定"/>
    <m/>
    <n v="41100"/>
    <s v="下市"/>
    <s v=""/>
  </r>
  <r>
    <s v="J05625659"/>
    <x v="1250"/>
    <x v="90"/>
    <s v="235"/>
    <x v="6"/>
    <x v="10"/>
    <x v="74"/>
    <s v="235/60R18 07V WRL HP AW    XL ROV     ｵ"/>
    <s v="REP"/>
    <s v="GERMANY"/>
    <s v="SUMMER"/>
    <s v="2023年4月A表改定"/>
    <m/>
    <n v="39200"/>
    <s v="下市"/>
    <s v=""/>
  </r>
  <r>
    <s v="580538"/>
    <x v="1251"/>
    <x v="91"/>
    <s v="255"/>
    <x v="5"/>
    <x v="9"/>
    <x v="147"/>
    <s v="255/55R19 111V WRL HP AW XL FP"/>
    <s v="REP"/>
    <s v="GERMANY"/>
    <s v="SUMMER"/>
    <s v="2023年4月A表改定"/>
    <m/>
    <n v="42800"/>
    <s v="下市"/>
    <s v=""/>
  </r>
  <r>
    <s v="533492"/>
    <x v="1252"/>
    <x v="91"/>
    <s v="235"/>
    <x v="6"/>
    <x v="10"/>
    <x v="74"/>
    <s v="235/60R18 103V WRL HP AW FP"/>
    <s v="REP"/>
    <s v="GERMANY"/>
    <s v="SUMMER"/>
    <s v="2023年4月A表改定"/>
    <m/>
    <n v="36200"/>
    <s v="下市"/>
    <s v=""/>
  </r>
  <r>
    <s v="572770"/>
    <x v="1253"/>
    <x v="91"/>
    <s v="235"/>
    <x v="4"/>
    <x v="7"/>
    <x v="151"/>
    <s v="235/65R17 104V WRL HP(ALL WEATHER) FP"/>
    <s v="REP"/>
    <s v="GERMANY"/>
    <s v="SUMMER"/>
    <s v="2023年4月A表改定"/>
    <m/>
    <n v="39200"/>
    <n v="39200"/>
    <n v="0"/>
  </r>
  <r>
    <s v="J05625646"/>
    <x v="1254"/>
    <x v="91"/>
    <s v="245"/>
    <x v="4"/>
    <x v="7"/>
    <x v="77"/>
    <s v="245/65R17 07H WRL HP AW CH ｵ"/>
    <s v="REP"/>
    <s v="GERMANY"/>
    <s v="SUMMER"/>
    <s v="2023年4月A表改定"/>
    <m/>
    <n v="38500"/>
    <s v="下市"/>
    <s v=""/>
  </r>
  <r>
    <s v="J05625641"/>
    <x v="1255"/>
    <x v="91"/>
    <s v="235"/>
    <x v="12"/>
    <x v="7"/>
    <x v="391"/>
    <s v="235/70R17 11H WRL HP AW XL ROV ｵ"/>
    <s v="REP"/>
    <s v="GERMANY"/>
    <s v="SUMMER"/>
    <s v="2023年4月A表改定"/>
    <m/>
    <n v="32800"/>
    <n v="32800"/>
    <n v="0"/>
  </r>
  <r>
    <s v="J05625639"/>
    <x v="1256"/>
    <x v="91"/>
    <s v="235"/>
    <x v="12"/>
    <x v="8"/>
    <x v="392"/>
    <s v="235/70R16 06H WRL HP AW"/>
    <s v="REP"/>
    <s v="GERMANY"/>
    <s v="SUMMER"/>
    <s v="2023年4月A表改定"/>
    <m/>
    <n v="27600"/>
    <s v="下市"/>
    <s v=""/>
  </r>
  <r>
    <s v="J10221224"/>
    <x v="1257"/>
    <x v="92"/>
    <s v="290"/>
    <x v="1"/>
    <x v="1"/>
    <x v="393"/>
    <s v="32X11.5R15 113Q C WRL MTR KVLR"/>
    <s v="REP"/>
    <m/>
    <m/>
    <s v="2023年4月A表改定"/>
    <m/>
    <n v="30800"/>
    <n v="30800"/>
    <n v="0"/>
  </r>
  <r>
    <s v="J05527401"/>
    <x v="1258"/>
    <x v="93"/>
    <s v="235"/>
    <x v="12"/>
    <x v="8"/>
    <x v="392"/>
    <s v="P235/70R16 04S WRL SRA OWL"/>
    <s v="REP"/>
    <s v="CANADA"/>
    <s v="SUMMER"/>
    <s v="2023年4月A表改定"/>
    <m/>
    <n v="25200"/>
    <n v="25200"/>
    <n v="0"/>
  </r>
  <r>
    <s v="J05527407"/>
    <x v="1259"/>
    <x v="93"/>
    <s v="215"/>
    <x v="19"/>
    <x v="1"/>
    <x v="394"/>
    <s v="P215/75R15 00S WRL SRA OWL"/>
    <s v="REP"/>
    <s v="UNITED STATES"/>
    <s v="SUMMER"/>
    <s v="2023年4月A表改定"/>
    <m/>
    <n v="19700"/>
    <n v="19700"/>
    <n v="0"/>
  </r>
  <r>
    <s v="J05527405"/>
    <x v="1260"/>
    <x v="93"/>
    <s v="225"/>
    <x v="19"/>
    <x v="1"/>
    <x v="133"/>
    <s v="P225/75R15 02S WRL SRA OWL"/>
    <s v="REP"/>
    <s v="UNITED STATES"/>
    <s v="SUMMER"/>
    <s v="2023年4月A表改定"/>
    <m/>
    <n v="22900"/>
    <n v="22900"/>
    <n v="0"/>
  </r>
  <r>
    <s v="546061"/>
    <x v="1261"/>
    <x v="32"/>
    <s v="265"/>
    <x v="6"/>
    <x v="10"/>
    <x v="70"/>
    <s v="265/60R18 110H WRL AT SILENTTRAC OWL"/>
    <s v="REP"/>
    <s v="INDONESIA"/>
    <s v="SUMMER"/>
    <s v="2023年4月A表改定"/>
    <m/>
    <n v="51100"/>
    <n v="51100"/>
    <n v="0"/>
  </r>
  <r>
    <s v="573198"/>
    <x v="1262"/>
    <x v="32"/>
    <s v="285"/>
    <x v="6"/>
    <x v="10"/>
    <x v="75"/>
    <s v="LT285/60R18 122/119S WRL AT S.TRAC OWL"/>
    <s v="REP"/>
    <s v="INDONESIA"/>
    <s v="SUMMER"/>
    <s v="2023年4月A表改定"/>
    <m/>
    <n v="58400"/>
    <n v="58400"/>
    <n v="0"/>
  </r>
  <r>
    <s v="546016"/>
    <x v="1263"/>
    <x v="32"/>
    <s v="225"/>
    <x v="4"/>
    <x v="7"/>
    <x v="71"/>
    <s v="225/65R17 102T WRL AT SILENTTRAC"/>
    <s v="REP"/>
    <s v="CHINA - PULANDIAN"/>
    <s v="SUMMER"/>
    <s v="2023年4月A表改定"/>
    <m/>
    <n v="39300"/>
    <s v="下市"/>
    <s v=""/>
  </r>
  <r>
    <s v="546062"/>
    <x v="1264"/>
    <x v="32"/>
    <s v="265"/>
    <x v="4"/>
    <x v="7"/>
    <x v="78"/>
    <s v="265/65R17 112H WRL AT SILENTTRAC OWL"/>
    <s v="REP"/>
    <s v="INDONESIA"/>
    <s v="SUMMER"/>
    <s v="2023年4月A表改定"/>
    <m/>
    <n v="41500"/>
    <n v="41500"/>
    <n v="0"/>
  </r>
  <r>
    <s v="546065"/>
    <x v="1265"/>
    <x v="32"/>
    <s v="275"/>
    <x v="4"/>
    <x v="7"/>
    <x v="323"/>
    <s v="275/65R17 115T WRL AT SILENTTRAC OWL"/>
    <s v="REP"/>
    <s v="INDONESIA"/>
    <s v="SUMMER"/>
    <s v="2023年4月A表改定"/>
    <m/>
    <n v="42300"/>
    <n v="42300"/>
    <n v="0"/>
  </r>
  <r>
    <s v="583516"/>
    <x v="1266"/>
    <x v="32"/>
    <s v="265"/>
    <x v="12"/>
    <x v="7"/>
    <x v="334"/>
    <s v="265/70R17 116H WRL AT SILENTTRAC XL OWL"/>
    <s v="REP"/>
    <s v="INDONESIA"/>
    <s v="SUMMER"/>
    <s v="品番変更　549903-&gt;580224"/>
    <m/>
    <n v="42300"/>
    <n v="42300"/>
    <n v="0"/>
  </r>
  <r>
    <s v="580224"/>
    <x v="1267"/>
    <x v="32"/>
    <s v="265"/>
    <x v="12"/>
    <x v="7"/>
    <x v="334"/>
    <s v="265/70R17 116H WRL AT SILENTTRAC XL OWL"/>
    <s v="REP"/>
    <s v="INDONESIA"/>
    <s v="SUMMER"/>
    <s v="品番変更　(Old549903&amp;583516)"/>
    <m/>
    <n v="42300"/>
    <n v="42300"/>
    <n v="0"/>
  </r>
  <r>
    <s v="546020"/>
    <x v="1268"/>
    <x v="32"/>
    <s v="235"/>
    <x v="12"/>
    <x v="8"/>
    <x v="392"/>
    <s v="235/70R16 106T WRL AT SILENTTRAC OWL"/>
    <s v="REP"/>
    <s v="INDONESIA"/>
    <s v="SUMMER"/>
    <s v="2023年4月A表改定"/>
    <m/>
    <n v="31000"/>
    <n v="31000"/>
    <n v="0"/>
  </r>
  <r>
    <s v="546056"/>
    <x v="1269"/>
    <x v="32"/>
    <s v="245"/>
    <x v="12"/>
    <x v="8"/>
    <x v="82"/>
    <s v="245/70R16 111T WRL AT SILENTTRAC XL OWL"/>
    <s v="REP"/>
    <s v="INDONESIA"/>
    <s v="SUMMER"/>
    <s v="2023年4月A表改定"/>
    <m/>
    <n v="32800"/>
    <n v="32800"/>
    <n v="0"/>
  </r>
  <r>
    <s v="585068"/>
    <x v="1270"/>
    <x v="32"/>
    <s v="265"/>
    <x v="12"/>
    <x v="8"/>
    <x v="83"/>
    <s v="265/70R16 116H WRL AT SILENTTRAC XL OWL"/>
    <s v="REP"/>
    <s v="INDONESIA"/>
    <s v="SUMMER"/>
    <s v="2023年4月A表改定"/>
    <m/>
    <n v="34600"/>
    <n v="34600"/>
    <n v="0"/>
  </r>
  <r>
    <s v="573196"/>
    <x v="1271"/>
    <x v="32"/>
    <s v="225"/>
    <x v="19"/>
    <x v="8"/>
    <x v="128"/>
    <s v="LT225/75R16 115/112R WRL AT SILENTTRAC"/>
    <s v="REP"/>
    <s v="INDONESIA"/>
    <s v="SUMMER"/>
    <s v="2023年4月A表改定"/>
    <m/>
    <n v="27400"/>
    <n v="27400"/>
    <n v="0"/>
  </r>
  <r>
    <s v="573606"/>
    <x v="1272"/>
    <x v="32"/>
    <s v="265"/>
    <x v="19"/>
    <x v="8"/>
    <x v="130"/>
    <s v="LT265/75R16 123/120Q WRL AT SILENTTRAC"/>
    <s v="REP"/>
    <s v="INDONESIA"/>
    <s v="SUMMER"/>
    <s v="2023年4月A表改定"/>
    <m/>
    <n v="32900"/>
    <n v="32900"/>
    <n v="0"/>
  </r>
  <r>
    <s v="572881"/>
    <x v="1273"/>
    <x v="32"/>
    <s v=""/>
    <x v="1"/>
    <x v="1"/>
    <x v="395"/>
    <s v="31X10.50R15LT 109R WRL AT SILENTTRAC OWL"/>
    <s v="REP"/>
    <s v="INDONESIA"/>
    <s v="SUMMER"/>
    <s v="追加"/>
    <m/>
    <n v="28300"/>
    <n v="28300"/>
    <n v="0"/>
  </r>
  <r>
    <s v="572880"/>
    <x v="1274"/>
    <x v="32"/>
    <s v=""/>
    <x v="1"/>
    <x v="1"/>
    <x v="396"/>
    <s v="30X9.50R15LT 104R WRL AT SILENTTRAC OWL"/>
    <s v="REP"/>
    <s v="INDONESIA"/>
    <s v="SUMMER"/>
    <s v="2023年4月A表改定"/>
    <m/>
    <n v="22500"/>
    <n v="22500"/>
    <n v="0"/>
  </r>
  <r>
    <s v="579279"/>
    <x v="1275"/>
    <x v="32"/>
    <s v="225"/>
    <x v="12"/>
    <x v="1"/>
    <x v="375"/>
    <s v="225/70R15 100S WRL AT SILENTTRAC -SS-"/>
    <s v="REP"/>
    <s v="THAILAND"/>
    <s v="SUMMER"/>
    <s v="追加"/>
    <m/>
    <n v="26000"/>
    <n v="26000"/>
    <n v="0"/>
  </r>
  <r>
    <s v="546015"/>
    <x v="1276"/>
    <x v="32"/>
    <s v="215"/>
    <x v="19"/>
    <x v="1"/>
    <x v="394"/>
    <s v="215/75R15 100S WRL AT SILENTTRAC"/>
    <s v="REP"/>
    <s v="CHINA - PULANDIAN"/>
    <s v="SUMMER"/>
    <s v="追加"/>
    <m/>
    <n v="23200"/>
    <n v="232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26726F-AC60-497E-AE1D-860E4CA2E1AF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GE386" firstHeaderRow="1" firstDataRow="3" firstDataCol="3" rowPageCount="1" colPageCount="1"/>
  <pivotFields count="16">
    <pivotField showAll="0"/>
    <pivotField axis="axisPage" multipleItemSelectionAllowed="1" showAll="0">
      <items count="1278">
        <item h="1" x="485"/>
        <item x="1075"/>
        <item x="1073"/>
        <item x="1074"/>
        <item x="131"/>
        <item x="67"/>
        <item x="806"/>
        <item x="807"/>
        <item x="122"/>
        <item x="1076"/>
        <item x="245"/>
        <item x="1079"/>
        <item x="1086"/>
        <item x="1085"/>
        <item x="1087"/>
        <item x="1084"/>
        <item x="135"/>
        <item x="136"/>
        <item x="134"/>
        <item x="133"/>
        <item x="132"/>
        <item x="805"/>
        <item x="801"/>
        <item x="802"/>
        <item x="803"/>
        <item x="804"/>
        <item x="796"/>
        <item x="798"/>
        <item x="799"/>
        <item x="800"/>
        <item x="791"/>
        <item x="797"/>
        <item x="66"/>
        <item x="681"/>
        <item x="850"/>
        <item x="851"/>
        <item x="848"/>
        <item x="849"/>
        <item x="846"/>
        <item x="847"/>
        <item x="843"/>
        <item x="844"/>
        <item x="845"/>
        <item x="839"/>
        <item x="840"/>
        <item x="841"/>
        <item x="842"/>
        <item x="1078"/>
        <item x="1077"/>
        <item x="246"/>
        <item x="247"/>
        <item x="780"/>
        <item x="130"/>
        <item x="1224"/>
        <item x="1225"/>
        <item x="1222"/>
        <item x="1223"/>
        <item x="1221"/>
        <item x="1216"/>
        <item x="1217"/>
        <item x="1218"/>
        <item x="1219"/>
        <item x="1220"/>
        <item x="991"/>
        <item x="989"/>
        <item x="993"/>
        <item x="990"/>
        <item x="987"/>
        <item x="181"/>
        <item x="182"/>
        <item x="183"/>
        <item x="178"/>
        <item x="179"/>
        <item x="180"/>
        <item x="174"/>
        <item x="175"/>
        <item x="1205"/>
        <item x="1206"/>
        <item x="1199"/>
        <item x="1268"/>
        <item x="1269"/>
        <item x="1265"/>
        <item x="1276"/>
        <item x="1263"/>
        <item x="1275"/>
        <item x="165"/>
        <item x="243"/>
        <item x="1207"/>
        <item x="1232"/>
        <item x="1229"/>
        <item x="155"/>
        <item x="1214"/>
        <item x="1226"/>
        <item x="1227"/>
        <item x="1228"/>
        <item x="1043"/>
        <item x="1211"/>
        <item x="1258"/>
        <item x="1260"/>
        <item x="1259"/>
        <item x="1233"/>
        <item x="1212"/>
        <item x="1215"/>
        <item x="152"/>
        <item x="159"/>
        <item x="156"/>
        <item x="68"/>
        <item x="795"/>
        <item x="1208"/>
        <item x="244"/>
        <item x="891"/>
        <item x="127"/>
        <item x="128"/>
        <item x="129"/>
        <item x="126"/>
        <item x="123"/>
        <item x="124"/>
        <item x="125"/>
        <item x="707"/>
        <item x="647"/>
        <item x="1036"/>
        <item x="709"/>
        <item x="701"/>
        <item x="700"/>
        <item x="211"/>
        <item x="176"/>
        <item x="172"/>
        <item x="173"/>
        <item x="169"/>
        <item x="170"/>
        <item x="177"/>
        <item x="171"/>
        <item x="168"/>
        <item x="167"/>
        <item x="166"/>
        <item x="992"/>
        <item x="101"/>
        <item x="97"/>
        <item x="98"/>
        <item x="99"/>
        <item x="102"/>
        <item x="100"/>
        <item x="988"/>
        <item x="96"/>
        <item x="92"/>
        <item x="983"/>
        <item x="89"/>
        <item x="88"/>
        <item x="93"/>
        <item x="94"/>
        <item x="986"/>
        <item x="90"/>
        <item x="91"/>
        <item x="83"/>
        <item x="95"/>
        <item x="84"/>
        <item x="85"/>
        <item x="86"/>
        <item x="982"/>
        <item x="87"/>
        <item x="985"/>
        <item x="81"/>
        <item x="79"/>
        <item x="82"/>
        <item x="80"/>
        <item x="979"/>
        <item x="978"/>
        <item x="976"/>
        <item x="981"/>
        <item x="984"/>
        <item x="980"/>
        <item x="977"/>
        <item x="975"/>
        <item x="652"/>
        <item x="653"/>
        <item x="650"/>
        <item x="651"/>
        <item x="137"/>
        <item x="61"/>
        <item x="60"/>
        <item x="59"/>
        <item x="619"/>
        <item x="618"/>
        <item x="58"/>
        <item x="64"/>
        <item x="65"/>
        <item x="63"/>
        <item x="792"/>
        <item x="793"/>
        <item x="789"/>
        <item x="786"/>
        <item x="787"/>
        <item x="788"/>
        <item x="794"/>
        <item x="784"/>
        <item x="785"/>
        <item x="783"/>
        <item x="782"/>
        <item x="790"/>
        <item x="781"/>
        <item x="588"/>
        <item x="589"/>
        <item x="587"/>
        <item x="586"/>
        <item x="585"/>
        <item x="584"/>
        <item x="581"/>
        <item x="582"/>
        <item x="583"/>
        <item x="579"/>
        <item x="580"/>
        <item x="578"/>
        <item x="575"/>
        <item x="576"/>
        <item x="577"/>
        <item x="573"/>
        <item x="574"/>
        <item x="571"/>
        <item x="572"/>
        <item x="566"/>
        <item x="567"/>
        <item x="568"/>
        <item x="569"/>
        <item x="570"/>
        <item x="564"/>
        <item x="565"/>
        <item x="563"/>
        <item x="560"/>
        <item x="561"/>
        <item x="562"/>
        <item x="555"/>
        <item x="556"/>
        <item x="557"/>
        <item x="558"/>
        <item x="559"/>
        <item x="554"/>
        <item x="553"/>
        <item x="551"/>
        <item x="552"/>
        <item x="547"/>
        <item x="548"/>
        <item x="549"/>
        <item x="550"/>
        <item x="546"/>
        <item x="544"/>
        <item x="545"/>
        <item x="607"/>
        <item x="608"/>
        <item x="609"/>
        <item x="604"/>
        <item x="605"/>
        <item x="606"/>
        <item x="603"/>
        <item x="599"/>
        <item x="602"/>
        <item x="601"/>
        <item x="598"/>
        <item x="600"/>
        <item x="597"/>
        <item x="594"/>
        <item x="595"/>
        <item x="596"/>
        <item x="592"/>
        <item x="593"/>
        <item x="591"/>
        <item x="590"/>
        <item x="778"/>
        <item x="776"/>
        <item x="777"/>
        <item x="773"/>
        <item x="775"/>
        <item x="772"/>
        <item x="771"/>
        <item x="768"/>
        <item x="770"/>
        <item x="769"/>
        <item x="764"/>
        <item x="765"/>
        <item x="766"/>
        <item x="767"/>
        <item x="761"/>
        <item x="762"/>
        <item x="763"/>
        <item x="759"/>
        <item x="760"/>
        <item x="757"/>
        <item x="755"/>
        <item x="758"/>
        <item x="753"/>
        <item x="754"/>
        <item x="750"/>
        <item x="751"/>
        <item x="752"/>
        <item x="746"/>
        <item x="747"/>
        <item x="748"/>
        <item x="749"/>
        <item x="742"/>
        <item x="743"/>
        <item x="744"/>
        <item x="745"/>
        <item x="739"/>
        <item x="736"/>
        <item x="735"/>
        <item x="737"/>
        <item x="738"/>
        <item x="731"/>
        <item x="732"/>
        <item x="733"/>
        <item x="734"/>
        <item x="726"/>
        <item x="727"/>
        <item x="728"/>
        <item x="725"/>
        <item x="721"/>
        <item x="722"/>
        <item x="718"/>
        <item x="719"/>
        <item x="720"/>
        <item x="713"/>
        <item x="714"/>
        <item x="715"/>
        <item x="716"/>
        <item x="717"/>
        <item x="712"/>
        <item x="711"/>
        <item x="779"/>
        <item x="774"/>
        <item x="740"/>
        <item x="729"/>
        <item x="730"/>
        <item x="723"/>
        <item x="724"/>
        <item x="741"/>
        <item x="756"/>
        <item x="838"/>
        <item x="836"/>
        <item x="837"/>
        <item x="832"/>
        <item x="833"/>
        <item x="834"/>
        <item x="835"/>
        <item x="829"/>
        <item x="830"/>
        <item x="831"/>
        <item x="826"/>
        <item x="827"/>
        <item x="828"/>
        <item x="825"/>
        <item x="822"/>
        <item x="823"/>
        <item x="824"/>
        <item x="818"/>
        <item x="819"/>
        <item x="820"/>
        <item x="821"/>
        <item x="815"/>
        <item x="816"/>
        <item x="817"/>
        <item x="813"/>
        <item x="814"/>
        <item x="812"/>
        <item x="811"/>
        <item x="810"/>
        <item x="809"/>
        <item x="808"/>
        <item x="616"/>
        <item x="617"/>
        <item x="614"/>
        <item x="615"/>
        <item x="613"/>
        <item x="611"/>
        <item x="612"/>
        <item x="610"/>
        <item x="672"/>
        <item x="670"/>
        <item x="671"/>
        <item x="62"/>
        <item x="668"/>
        <item x="665"/>
        <item x="666"/>
        <item x="663"/>
        <item x="664"/>
        <item x="661"/>
        <item x="662"/>
        <item x="658"/>
        <item x="659"/>
        <item x="660"/>
        <item x="657"/>
        <item x="656"/>
        <item x="655"/>
        <item x="654"/>
        <item x="667"/>
        <item x="972"/>
        <item x="970"/>
        <item x="971"/>
        <item x="964"/>
        <item x="962"/>
        <item x="966"/>
        <item x="963"/>
        <item x="967"/>
        <item x="965"/>
        <item x="968"/>
        <item x="969"/>
        <item x="956"/>
        <item x="954"/>
        <item x="957"/>
        <item x="960"/>
        <item x="961"/>
        <item x="958"/>
        <item x="959"/>
        <item x="955"/>
        <item x="952"/>
        <item x="953"/>
        <item x="949"/>
        <item x="950"/>
        <item x="951"/>
        <item x="947"/>
        <item x="948"/>
        <item x="946"/>
        <item x="945"/>
        <item x="943"/>
        <item x="944"/>
        <item x="941"/>
        <item x="942"/>
        <item x="940"/>
        <item x="938"/>
        <item x="939"/>
        <item x="936"/>
        <item x="937"/>
        <item x="935"/>
        <item x="934"/>
        <item x="933"/>
        <item x="706"/>
        <item x="258"/>
        <item x="669"/>
        <item x="642"/>
        <item x="641"/>
        <item x="640"/>
        <item x="639"/>
        <item x="638"/>
        <item x="637"/>
        <item x="636"/>
        <item x="635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34"/>
        <item x="633"/>
        <item x="1204"/>
        <item x="1202"/>
        <item x="1200"/>
        <item x="1201"/>
        <item x="1195"/>
        <item x="1197"/>
        <item x="1203"/>
        <item x="1193"/>
        <item x="1194"/>
        <item x="1192"/>
        <item x="1187"/>
        <item x="1188"/>
        <item x="1175"/>
        <item x="1189"/>
        <item x="1190"/>
        <item x="1191"/>
        <item x="1185"/>
        <item x="1182"/>
        <item x="1183"/>
        <item x="1181"/>
        <item x="1178"/>
        <item x="1179"/>
        <item x="1180"/>
        <item x="1173"/>
        <item x="1174"/>
        <item x="1176"/>
        <item x="1177"/>
        <item x="1170"/>
        <item x="1171"/>
        <item x="1172"/>
        <item x="1167"/>
        <item x="1168"/>
        <item x="1164"/>
        <item x="1165"/>
        <item x="1166"/>
        <item x="1162"/>
        <item x="1163"/>
        <item x="1198"/>
        <item x="1160"/>
        <item x="1161"/>
        <item x="1186"/>
        <item x="1156"/>
        <item x="1158"/>
        <item x="1159"/>
        <item x="1154"/>
        <item x="1155"/>
        <item x="1196"/>
        <item x="1153"/>
        <item x="1169"/>
        <item x="1184"/>
        <item x="1157"/>
        <item x="259"/>
        <item x="255"/>
        <item x="251"/>
        <item x="72"/>
        <item x="73"/>
        <item x="893"/>
        <item x="897"/>
        <item x="74"/>
        <item x="267"/>
        <item x="278"/>
        <item x="273"/>
        <item x="262"/>
        <item x="269"/>
        <item x="268"/>
        <item x="280"/>
        <item x="291"/>
        <item x="272"/>
        <item x="279"/>
        <item x="326"/>
        <item x="320"/>
        <item x="318"/>
        <item x="678"/>
        <item x="314"/>
        <item x="312"/>
        <item x="300"/>
        <item x="309"/>
        <item x="298"/>
        <item x="310"/>
        <item x="301"/>
        <item x="299"/>
        <item x="324"/>
        <item x="321"/>
        <item x="311"/>
        <item x="374"/>
        <item x="351"/>
        <item x="25"/>
        <item x="349"/>
        <item x="345"/>
        <item x="342"/>
        <item x="343"/>
        <item x="361"/>
        <item x="376"/>
        <item x="383"/>
        <item x="340"/>
        <item x="338"/>
        <item x="328"/>
        <item x="1093"/>
        <item x="1094"/>
        <item x="1092"/>
        <item x="704"/>
        <item x="708"/>
        <item x="688"/>
        <item x="702"/>
        <item x="703"/>
        <item x="685"/>
        <item x="689"/>
        <item x="694"/>
        <item x="696"/>
        <item x="686"/>
        <item x="687"/>
        <item x="974"/>
        <item x="895"/>
        <item x="894"/>
        <item x="898"/>
        <item x="901"/>
        <item x="75"/>
        <item x="900"/>
        <item x="902"/>
        <item x="904"/>
        <item x="691"/>
        <item x="853"/>
        <item x="854"/>
        <item x="859"/>
        <item x="860"/>
        <item x="864"/>
        <item x="879"/>
        <item x="890"/>
        <item x="881"/>
        <item x="866"/>
        <item x="865"/>
        <item x="855"/>
        <item x="648"/>
        <item x="1025"/>
        <item x="1023"/>
        <item x="1032"/>
        <item x="1027"/>
        <item x="1024"/>
        <item x="1031"/>
        <item x="1035"/>
        <item x="1029"/>
        <item x="1034"/>
        <item x="1022"/>
        <item x="1028"/>
        <item x="1026"/>
        <item x="1030"/>
        <item x="1018"/>
        <item x="1017"/>
        <item x="1033"/>
        <item x="695"/>
        <item x="710"/>
        <item x="526"/>
        <item x="528"/>
        <item x="527"/>
        <item x="643"/>
        <item x="645"/>
        <item x="644"/>
        <item x="649"/>
        <item x="646"/>
        <item x="483"/>
        <item x="482"/>
        <item x="1256"/>
        <item x="1255"/>
        <item x="1254"/>
        <item x="1249"/>
        <item x="1250"/>
        <item x="705"/>
        <item x="387"/>
        <item x="373"/>
        <item x="306"/>
        <item x="303"/>
        <item x="690"/>
        <item x="360"/>
        <item x="353"/>
        <item x="699"/>
        <item x="287"/>
        <item x="367"/>
        <item x="877"/>
        <item x="295"/>
        <item x="674"/>
        <item x="1252"/>
        <item x="294"/>
        <item x="862"/>
        <item x="370"/>
        <item x="366"/>
        <item x="692"/>
        <item x="323"/>
        <item x="889"/>
        <item x="216"/>
        <item x="77"/>
        <item x="17"/>
        <item x="12"/>
        <item x="214"/>
        <item x="15"/>
        <item x="292"/>
        <item x="418"/>
        <item x="413"/>
        <item x="899"/>
        <item x="252"/>
        <item x="313"/>
        <item x="388"/>
        <item x="390"/>
        <item x="389"/>
        <item x="393"/>
        <item x="27"/>
        <item x="391"/>
        <item x="26"/>
        <item x="401"/>
        <item x="28"/>
        <item x="402"/>
        <item x="404"/>
        <item x="407"/>
        <item x="409"/>
        <item x="410"/>
        <item x="415"/>
        <item x="1261"/>
        <item x="857"/>
        <item x="405"/>
        <item x="400"/>
        <item x="276"/>
        <item x="903"/>
        <item x="385"/>
        <item x="872"/>
        <item x="1264"/>
        <item x="270"/>
        <item x="875"/>
        <item x="684"/>
        <item x="277"/>
        <item x="36"/>
        <item x="31"/>
        <item x="441"/>
        <item x="442"/>
        <item x="32"/>
        <item x="33"/>
        <item x="34"/>
        <item x="35"/>
        <item x="37"/>
        <item x="38"/>
        <item x="39"/>
        <item x="447"/>
        <item x="40"/>
        <item x="41"/>
        <item x="43"/>
        <item x="44"/>
        <item x="45"/>
        <item x="454"/>
        <item x="456"/>
        <item x="457"/>
        <item x="46"/>
        <item x="47"/>
        <item x="48"/>
        <item x="49"/>
        <item x="50"/>
        <item x="51"/>
        <item x="52"/>
        <item x="42"/>
        <item x="693"/>
        <item x="359"/>
        <item x="289"/>
        <item x="365"/>
        <item x="369"/>
        <item x="880"/>
        <item x="336"/>
        <item x="330"/>
        <item x="347"/>
        <item x="344"/>
        <item x="863"/>
        <item x="698"/>
        <item x="76"/>
        <item x="78"/>
        <item x="70"/>
        <item x="350"/>
        <item x="1253"/>
        <item x="384"/>
        <item x="315"/>
        <item x="887"/>
        <item x="885"/>
        <item x="69"/>
        <item x="884"/>
        <item x="529"/>
        <item x="307"/>
        <item x="1021"/>
        <item x="1019"/>
        <item x="304"/>
        <item x="266"/>
        <item x="265"/>
        <item x="379"/>
        <item x="1209"/>
        <item x="1210"/>
        <item x="333"/>
        <item x="281"/>
        <item x="329"/>
        <item x="334"/>
        <item x="1213"/>
        <item x="403"/>
        <item x="399"/>
        <item x="293"/>
        <item x="325"/>
        <item x="283"/>
        <item x="371"/>
        <item x="676"/>
        <item x="883"/>
        <item x="871"/>
        <item x="16"/>
        <item x="13"/>
        <item x="215"/>
        <item x="263"/>
        <item x="55"/>
        <item x="56"/>
        <item x="57"/>
        <item x="536"/>
        <item x="543"/>
        <item x="541"/>
        <item x="540"/>
        <item x="54"/>
        <item x="532"/>
        <item x="533"/>
        <item x="531"/>
        <item x="542"/>
        <item x="537"/>
        <item x="535"/>
        <item x="538"/>
        <item x="539"/>
        <item x="53"/>
        <item x="530"/>
        <item x="395"/>
        <item x="322"/>
        <item x="11"/>
        <item x="14"/>
        <item x="327"/>
        <item x="297"/>
        <item x="675"/>
        <item x="274"/>
        <item x="305"/>
        <item x="876"/>
        <item x="296"/>
        <item x="317"/>
        <item x="380"/>
        <item x="377"/>
        <item x="495"/>
        <item x="486"/>
        <item x="362"/>
        <item x="375"/>
        <item x="339"/>
        <item x="354"/>
        <item x="356"/>
        <item x="335"/>
        <item x="396"/>
        <item x="460"/>
        <item x="332"/>
        <item x="1251"/>
        <item x="1127"/>
        <item x="411"/>
        <item x="499"/>
        <item x="498"/>
        <item x="868"/>
        <item x="451"/>
        <item x="512"/>
        <item x="516"/>
        <item x="517"/>
        <item x="519"/>
        <item x="520"/>
        <item x="521"/>
        <item x="522"/>
        <item x="500"/>
        <item x="501"/>
        <item x="504"/>
        <item x="505"/>
        <item x="507"/>
        <item x="508"/>
        <item x="510"/>
        <item x="511"/>
        <item x="489"/>
        <item x="490"/>
        <item x="493"/>
        <item x="496"/>
        <item x="497"/>
        <item x="484"/>
        <item x="680"/>
        <item x="679"/>
        <item x="316"/>
        <item x="1020"/>
        <item x="697"/>
        <item x="285"/>
        <item x="861"/>
        <item x="869"/>
        <item x="856"/>
        <item x="878"/>
        <item x="381"/>
        <item x="382"/>
        <item x="514"/>
        <item x="503"/>
        <item x="873"/>
        <item x="288"/>
        <item x="256"/>
        <item x="398"/>
        <item x="973"/>
        <item x="424"/>
        <item x="423"/>
        <item x="1117"/>
        <item x="394"/>
        <item x="257"/>
        <item x="254"/>
        <item x="282"/>
        <item x="1266"/>
        <item x="308"/>
        <item x="275"/>
        <item x="341"/>
        <item x="1000"/>
        <item x="271"/>
        <item x="673"/>
        <item x="372"/>
        <item x="858"/>
        <item x="874"/>
        <item x="319"/>
        <item x="419"/>
        <item x="386"/>
        <item x="677"/>
        <item x="915"/>
        <item x="910"/>
        <item x="368"/>
        <item x="502"/>
        <item x="458"/>
        <item x="452"/>
        <item x="449"/>
        <item x="907"/>
        <item x="908"/>
        <item x="911"/>
        <item x="912"/>
        <item x="913"/>
        <item x="914"/>
        <item x="916"/>
        <item x="917"/>
        <item x="918"/>
        <item x="919"/>
        <item x="920"/>
        <item x="921"/>
        <item x="922"/>
        <item x="923"/>
        <item x="924"/>
        <item x="925"/>
        <item x="927"/>
        <item x="929"/>
        <item x="931"/>
        <item x="932"/>
        <item x="1128"/>
        <item x="906"/>
        <item x="905"/>
        <item x="363"/>
        <item x="430"/>
        <item x="428"/>
        <item x="71"/>
        <item x="491"/>
        <item x="513"/>
        <item x="506"/>
        <item x="518"/>
        <item x="487"/>
        <item x="509"/>
        <item x="524"/>
        <item x="523"/>
        <item x="525"/>
        <item x="444"/>
        <item x="429"/>
        <item x="432"/>
        <item x="450"/>
        <item x="436"/>
        <item x="397"/>
        <item x="29"/>
        <item x="408"/>
        <item x="30"/>
        <item x="412"/>
        <item x="416"/>
        <item x="417"/>
        <item x="420"/>
        <item x="421"/>
        <item x="422"/>
        <item x="337"/>
        <item x="867"/>
        <item x="286"/>
        <item x="348"/>
        <item x="346"/>
        <item x="302"/>
        <item x="358"/>
        <item x="331"/>
        <item x="378"/>
        <item x="433"/>
        <item x="260"/>
        <item x="1138"/>
        <item x="1139"/>
        <item x="1140"/>
        <item x="1141"/>
        <item x="1143"/>
        <item x="1144"/>
        <item x="1145"/>
        <item x="1146"/>
        <item x="1147"/>
        <item x="1148"/>
        <item x="1149"/>
        <item x="1150"/>
        <item x="1151"/>
        <item x="1152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6"/>
        <item x="1118"/>
        <item x="1119"/>
        <item x="1120"/>
        <item x="1121"/>
        <item x="1122"/>
        <item x="1123"/>
        <item x="1124"/>
        <item x="1125"/>
        <item x="1126"/>
        <item x="1129"/>
        <item x="1130"/>
        <item x="1131"/>
        <item x="1132"/>
        <item x="1133"/>
        <item x="1134"/>
        <item x="1135"/>
        <item x="1136"/>
        <item x="1137"/>
        <item x="492"/>
        <item x="488"/>
        <item x="994"/>
        <item x="995"/>
        <item x="996"/>
        <item x="997"/>
        <item x="998"/>
        <item x="999"/>
        <item x="1001"/>
        <item x="1002"/>
        <item x="1003"/>
        <item x="1004"/>
        <item x="1005"/>
        <item x="1006"/>
        <item x="1007"/>
        <item x="1008"/>
        <item x="1009"/>
        <item x="1012"/>
        <item x="1013"/>
        <item x="1014"/>
        <item x="1015"/>
        <item x="1016"/>
        <item x="264"/>
        <item x="425"/>
        <item x="435"/>
        <item x="930"/>
        <item x="434"/>
        <item x="515"/>
        <item x="438"/>
        <item x="683"/>
        <item x="682"/>
        <item x="852"/>
        <item x="888"/>
        <item x="355"/>
        <item x="455"/>
        <item x="494"/>
        <item x="253"/>
        <item x="392"/>
        <item x="261"/>
        <item x="290"/>
        <item x="446"/>
        <item x="440"/>
        <item x="928"/>
        <item x="909"/>
        <item x="364"/>
        <item x="1270"/>
        <item x="406"/>
        <item x="448"/>
        <item x="453"/>
        <item x="469"/>
        <item x="479"/>
        <item x="473"/>
        <item x="472"/>
        <item x="467"/>
        <item x="476"/>
        <item x="477"/>
        <item x="468"/>
        <item x="478"/>
        <item x="471"/>
        <item x="461"/>
        <item x="474"/>
        <item x="470"/>
        <item x="462"/>
        <item x="463"/>
        <item x="464"/>
        <item x="475"/>
        <item x="465"/>
        <item x="480"/>
        <item x="466"/>
        <item x="481"/>
        <item x="459"/>
        <item x="886"/>
        <item x="414"/>
        <item x="426"/>
        <item x="284"/>
        <item x="357"/>
        <item x="352"/>
        <item x="445"/>
        <item x="443"/>
        <item x="534"/>
        <item x="213"/>
        <item x="431"/>
        <item x="427"/>
        <item x="870"/>
        <item x="892"/>
        <item x="896"/>
        <item x="439"/>
        <item x="1114"/>
        <item x="1115"/>
        <item x="882"/>
        <item x="1142"/>
        <item x="189"/>
        <item x="197"/>
        <item x="205"/>
        <item x="210"/>
        <item x="206"/>
        <item x="188"/>
        <item x="190"/>
        <item x="185"/>
        <item x="198"/>
        <item x="192"/>
        <item x="200"/>
        <item x="207"/>
        <item x="184"/>
        <item x="196"/>
        <item x="191"/>
        <item x="186"/>
        <item x="204"/>
        <item x="199"/>
        <item x="193"/>
        <item x="201"/>
        <item x="194"/>
        <item x="202"/>
        <item x="208"/>
        <item x="187"/>
        <item x="195"/>
        <item x="203"/>
        <item x="209"/>
        <item x="437"/>
        <item x="1010"/>
        <item x="1267"/>
        <item x="926"/>
        <item x="1011"/>
        <item x="1089"/>
        <item x="1088"/>
        <item x="1091"/>
        <item x="1090"/>
        <item x="10"/>
        <item x="9"/>
        <item x="121"/>
        <item x="120"/>
        <item x="1274"/>
        <item x="1273"/>
        <item x="1271"/>
        <item x="1262"/>
        <item x="1272"/>
        <item x="162"/>
        <item x="160"/>
        <item x="161"/>
        <item x="1230"/>
        <item x="1231"/>
        <item x="158"/>
        <item x="157"/>
        <item x="1234"/>
        <item x="238"/>
        <item x="1095"/>
        <item x="1096"/>
        <item x="1097"/>
        <item x="1098"/>
        <item x="163"/>
        <item x="154"/>
        <item x="164"/>
        <item x="1248"/>
        <item x="1238"/>
        <item x="1241"/>
        <item x="1244"/>
        <item x="1235"/>
        <item x="1239"/>
        <item x="1245"/>
        <item x="1242"/>
        <item x="1240"/>
        <item x="1237"/>
        <item x="1236"/>
        <item x="1243"/>
        <item x="1247"/>
        <item x="1246"/>
        <item x="1257"/>
        <item x="153"/>
        <item x="6"/>
        <item x="7"/>
        <item x="1072"/>
        <item x="119"/>
        <item x="212"/>
        <item x="8"/>
        <item x="117"/>
        <item x="239"/>
        <item x="222"/>
        <item x="237"/>
        <item x="20"/>
        <item x="21"/>
        <item x="19"/>
        <item x="224"/>
        <item x="223"/>
        <item x="228"/>
        <item x="227"/>
        <item x="240"/>
        <item x="242"/>
        <item x="241"/>
        <item x="232"/>
        <item x="231"/>
        <item x="234"/>
        <item x="233"/>
        <item x="236"/>
        <item x="235"/>
        <item x="225"/>
        <item x="226"/>
        <item x="229"/>
        <item x="230"/>
        <item x="118"/>
        <item x="1042"/>
        <item x="1083"/>
        <item x="1082"/>
        <item x="1081"/>
        <item x="1080"/>
        <item x="1041"/>
        <item x="24"/>
        <item x="23"/>
        <item x="22"/>
        <item x="250"/>
        <item x="249"/>
        <item x="248"/>
        <item x="1058"/>
        <item x="1059"/>
        <item x="1060"/>
        <item x="1070"/>
        <item x="1061"/>
        <item x="1068"/>
        <item x="1069"/>
        <item x="1056"/>
        <item x="1067"/>
        <item x="1065"/>
        <item x="1071"/>
        <item x="1066"/>
        <item x="1053"/>
        <item x="1057"/>
        <item x="1054"/>
        <item x="1055"/>
        <item x="1063"/>
        <item x="1052"/>
        <item x="1050"/>
        <item x="1064"/>
        <item x="1048"/>
        <item x="1049"/>
        <item x="1046"/>
        <item x="1062"/>
        <item x="1044"/>
        <item x="1045"/>
        <item x="1047"/>
        <item x="1051"/>
        <item x="219"/>
        <item x="18"/>
        <item x="218"/>
        <item x="217"/>
        <item x="221"/>
        <item x="220"/>
        <item x="103"/>
        <item x="104"/>
        <item x="107"/>
        <item x="106"/>
        <item x="105"/>
        <item x="108"/>
        <item x="109"/>
        <item x="114"/>
        <item x="113"/>
        <item x="116"/>
        <item x="115"/>
        <item x="112"/>
        <item x="110"/>
        <item x="111"/>
        <item x="1039"/>
        <item x="1040"/>
        <item x="1037"/>
        <item x="1038"/>
        <item h="1" x="1"/>
        <item h="1" x="5"/>
        <item h="1" x="4"/>
        <item h="1" x="3"/>
        <item h="1" x="2"/>
        <item h="1" x="141"/>
        <item h="1" x="142"/>
        <item h="1" x="143"/>
        <item h="1" x="148"/>
        <item h="1" x="140"/>
        <item h="1" x="146"/>
        <item h="1" x="147"/>
        <item h="1" x="138"/>
        <item h="1" x="139"/>
        <item h="1" x="151"/>
        <item h="1" x="144"/>
        <item h="1" x="150"/>
        <item h="1" x="145"/>
        <item h="1" x="149"/>
        <item h="1" x="0"/>
        <item t="default"/>
      </items>
    </pivotField>
    <pivotField axis="axisCol" showAll="0">
      <items count="95">
        <item x="1"/>
        <item x="33"/>
        <item x="34"/>
        <item x="35"/>
        <item x="2"/>
        <item x="3"/>
        <item x="4"/>
        <item x="36"/>
        <item x="5"/>
        <item x="37"/>
        <item x="38"/>
        <item x="39"/>
        <item x="40"/>
        <item x="41"/>
        <item x="42"/>
        <item x="43"/>
        <item x="44"/>
        <item x="45"/>
        <item x="6"/>
        <item x="7"/>
        <item x="8"/>
        <item x="46"/>
        <item x="47"/>
        <item x="48"/>
        <item x="49"/>
        <item x="50"/>
        <item x="51"/>
        <item x="9"/>
        <item x="52"/>
        <item x="53"/>
        <item x="54"/>
        <item x="10"/>
        <item x="55"/>
        <item x="56"/>
        <item x="57"/>
        <item x="58"/>
        <item x="11"/>
        <item x="59"/>
        <item x="60"/>
        <item x="12"/>
        <item x="61"/>
        <item x="62"/>
        <item x="63"/>
        <item x="13"/>
        <item x="64"/>
        <item x="14"/>
        <item x="15"/>
        <item x="65"/>
        <item x="66"/>
        <item x="67"/>
        <item x="16"/>
        <item x="68"/>
        <item x="69"/>
        <item x="70"/>
        <item x="17"/>
        <item x="18"/>
        <item x="19"/>
        <item x="20"/>
        <item x="71"/>
        <item x="21"/>
        <item x="72"/>
        <item x="73"/>
        <item x="22"/>
        <item x="74"/>
        <item x="75"/>
        <item x="76"/>
        <item x="23"/>
        <item x="24"/>
        <item x="77"/>
        <item x="25"/>
        <item x="26"/>
        <item x="27"/>
        <item x="78"/>
        <item x="28"/>
        <item x="79"/>
        <item x="29"/>
        <item x="80"/>
        <item x="81"/>
        <item x="82"/>
        <item x="83"/>
        <item x="84"/>
        <item x="85"/>
        <item x="86"/>
        <item x="87"/>
        <item x="88"/>
        <item x="89"/>
        <item x="30"/>
        <item x="31"/>
        <item x="90"/>
        <item x="91"/>
        <item x="92"/>
        <item x="93"/>
        <item x="32"/>
        <item x="0"/>
        <item t="default"/>
      </items>
    </pivotField>
    <pivotField showAll="0"/>
    <pivotField name="Aspect" axis="axisRow" outline="0" showAll="0" sortType="ascending" defaultSubtotal="0">
      <items count="49">
        <item x="1"/>
        <item m="1" x="38"/>
        <item x="13"/>
        <item m="1" x="42"/>
        <item m="1" x="41"/>
        <item m="1" x="39"/>
        <item m="1" x="25"/>
        <item m="1" x="30"/>
        <item m="1" x="31"/>
        <item m="1" x="40"/>
        <item m="1" x="24"/>
        <item m="1" x="29"/>
        <item m="1" x="23"/>
        <item m="1" x="20"/>
        <item m="1" x="22"/>
        <item m="1" x="28"/>
        <item m="1" x="21"/>
        <item m="1" x="32"/>
        <item m="1" x="27"/>
        <item m="1" x="33"/>
        <item m="1" x="48"/>
        <item m="1" x="26"/>
        <item x="11"/>
        <item m="1" x="45"/>
        <item m="1" x="46"/>
        <item m="1" x="47"/>
        <item x="8"/>
        <item x="9"/>
        <item x="10"/>
        <item x="3"/>
        <item x="5"/>
        <item x="14"/>
        <item x="6"/>
        <item m="1" x="34"/>
        <item x="4"/>
        <item m="1" x="35"/>
        <item x="15"/>
        <item m="1" x="43"/>
        <item x="12"/>
        <item m="1" x="36"/>
        <item x="19"/>
        <item m="1" x="37"/>
        <item m="1" x="44"/>
        <item x="7"/>
        <item x="16"/>
        <item x="17"/>
        <item x="18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sortType="descending" defaultSubtotal="0">
      <items count="16">
        <item x="0"/>
        <item x="6"/>
        <item x="14"/>
        <item x="13"/>
        <item x="9"/>
        <item x="10"/>
        <item x="7"/>
        <item x="8"/>
        <item x="1"/>
        <item x="11"/>
        <item x="12"/>
        <item x="2"/>
        <item x="3"/>
        <item x="4"/>
        <item x="5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98">
        <item x="115"/>
        <item x="114"/>
        <item x="6"/>
        <item x="99"/>
        <item x="98"/>
        <item x="104"/>
        <item x="106"/>
        <item x="100"/>
        <item x="156"/>
        <item x="365"/>
        <item x="111"/>
        <item x="92"/>
        <item x="159"/>
        <item x="158"/>
        <item x="294"/>
        <item x="61"/>
        <item x="142"/>
        <item x="107"/>
        <item x="319"/>
        <item x="101"/>
        <item x="157"/>
        <item x="155"/>
        <item x="367"/>
        <item x="19"/>
        <item x="20"/>
        <item x="274"/>
        <item x="293"/>
        <item x="292"/>
        <item x="54"/>
        <item x="55"/>
        <item x="313"/>
        <item x="137"/>
        <item x="318"/>
        <item x="143"/>
        <item x="302"/>
        <item x="94"/>
        <item x="320"/>
        <item x="160"/>
        <item x="60"/>
        <item x="95"/>
        <item x="366"/>
        <item x="112"/>
        <item x="317"/>
        <item x="284"/>
        <item x="57"/>
        <item x="279"/>
        <item x="59"/>
        <item x="139"/>
        <item x="316"/>
        <item x="144"/>
        <item x="361"/>
        <item x="345"/>
        <item x="96"/>
        <item x="338"/>
        <item x="336"/>
        <item x="93"/>
        <item x="282"/>
        <item x="308"/>
        <item x="285"/>
        <item x="138"/>
        <item x="310"/>
        <item x="314"/>
        <item x="140"/>
        <item x="105"/>
        <item x="145"/>
        <item x="360"/>
        <item x="362"/>
        <item x="346"/>
        <item x="97"/>
        <item x="154"/>
        <item x="357"/>
        <item x="113"/>
        <item x="290"/>
        <item x="108"/>
        <item x="306"/>
        <item x="281"/>
        <item x="270"/>
        <item x="56"/>
        <item x="309"/>
        <item x="283"/>
        <item x="136"/>
        <item x="307"/>
        <item x="347"/>
        <item x="315"/>
        <item x="141"/>
        <item x="311"/>
        <item x="103"/>
        <item x="297"/>
        <item x="354"/>
        <item x="351"/>
        <item x="363"/>
        <item x="102"/>
        <item x="17"/>
        <item x="343"/>
        <item x="18"/>
        <item x="217"/>
        <item x="214"/>
        <item x="275"/>
        <item x="42"/>
        <item x="276"/>
        <item x="46"/>
        <item x="135"/>
        <item x="300"/>
        <item x="321"/>
        <item x="172"/>
        <item x="58"/>
        <item x="62"/>
        <item x="348"/>
        <item x="288"/>
        <item x="312"/>
        <item x="298"/>
        <item x="84"/>
        <item x="355"/>
        <item x="352"/>
        <item x="356"/>
        <item x="364"/>
        <item x="353"/>
        <item x="344"/>
        <item x="116"/>
        <item x="169"/>
        <item x="272"/>
        <item x="238"/>
        <item x="268"/>
        <item x="269"/>
        <item x="43"/>
        <item x="48"/>
        <item x="53"/>
        <item x="273"/>
        <item x="299"/>
        <item x="277"/>
        <item x="134"/>
        <item x="149"/>
        <item x="359"/>
        <item x="15"/>
        <item x="14"/>
        <item x="289"/>
        <item x="16"/>
        <item x="372"/>
        <item x="152"/>
        <item x="80"/>
        <item x="349"/>
        <item x="394"/>
        <item x="339"/>
        <item x="337"/>
        <item x="358"/>
        <item x="235"/>
        <item x="271"/>
        <item x="251"/>
        <item x="37"/>
        <item x="186"/>
        <item x="205"/>
        <item x="259"/>
        <item x="44"/>
        <item x="40"/>
        <item x="32"/>
        <item x="264"/>
        <item x="371"/>
        <item x="296"/>
        <item x="47"/>
        <item x="148"/>
        <item x="278"/>
        <item x="12"/>
        <item x="65"/>
        <item x="72"/>
        <item x="280"/>
        <item x="76"/>
        <item x="350"/>
        <item x="67"/>
        <item x="71"/>
        <item x="332"/>
        <item x="375"/>
        <item x="81"/>
        <item x="133"/>
        <item x="128"/>
        <item x="376"/>
        <item x="153"/>
        <item x="7"/>
        <item x="28"/>
        <item x="165"/>
        <item x="180"/>
        <item x="52"/>
        <item x="38"/>
        <item x="287"/>
        <item x="260"/>
        <item x="187"/>
        <item x="45"/>
        <item x="41"/>
        <item x="26"/>
        <item x="228"/>
        <item x="191"/>
        <item x="370"/>
        <item x="368"/>
        <item x="291"/>
        <item x="64"/>
        <item x="146"/>
        <item x="178"/>
        <item x="171"/>
        <item x="13"/>
        <item x="66"/>
        <item x="73"/>
        <item x="63"/>
        <item x="79"/>
        <item x="150"/>
        <item x="74"/>
        <item x="325"/>
        <item x="151"/>
        <item x="11"/>
        <item x="392"/>
        <item x="391"/>
        <item x="34"/>
        <item x="29"/>
        <item x="202"/>
        <item x="257"/>
        <item x="252"/>
        <item x="203"/>
        <item x="243"/>
        <item x="50"/>
        <item x="39"/>
        <item x="30"/>
        <item x="163"/>
        <item x="261"/>
        <item x="255"/>
        <item x="206"/>
        <item x="170"/>
        <item x="216"/>
        <item x="33"/>
        <item x="174"/>
        <item x="177"/>
        <item x="265"/>
        <item x="212"/>
        <item x="369"/>
        <item x="305"/>
        <item x="229"/>
        <item x="304"/>
        <item x="322"/>
        <item x="68"/>
        <item x="77"/>
        <item x="82"/>
        <item x="377"/>
        <item x="129"/>
        <item x="126"/>
        <item x="27"/>
        <item x="35"/>
        <item x="208"/>
        <item x="21"/>
        <item x="258"/>
        <item x="253"/>
        <item x="247"/>
        <item x="51"/>
        <item x="190"/>
        <item x="31"/>
        <item x="183"/>
        <item x="222"/>
        <item x="262"/>
        <item x="256"/>
        <item x="249"/>
        <item x="295"/>
        <item x="237"/>
        <item x="168"/>
        <item x="24"/>
        <item x="10"/>
        <item x="25"/>
        <item x="324"/>
        <item x="49"/>
        <item x="147"/>
        <item x="175"/>
        <item x="342"/>
        <item x="69"/>
        <item x="179"/>
        <item x="373"/>
        <item x="374"/>
        <item x="127"/>
        <item x="124"/>
        <item x="244"/>
        <item x="236"/>
        <item x="286"/>
        <item x="199"/>
        <item x="196"/>
        <item x="166"/>
        <item x="181"/>
        <item x="200"/>
        <item x="164"/>
        <item x="234"/>
        <item x="188"/>
        <item x="194"/>
        <item x="224"/>
        <item x="192"/>
        <item x="213"/>
        <item x="162"/>
        <item x="340"/>
        <item x="326"/>
        <item x="330"/>
        <item x="329"/>
        <item x="70"/>
        <item x="78"/>
        <item x="333"/>
        <item x="85"/>
        <item x="83"/>
        <item x="334"/>
        <item x="130"/>
        <item x="201"/>
        <item x="36"/>
        <item x="209"/>
        <item x="182"/>
        <item x="218"/>
        <item x="254"/>
        <item x="204"/>
        <item x="215"/>
        <item x="303"/>
        <item x="226"/>
        <item x="223"/>
        <item x="220"/>
        <item x="263"/>
        <item x="210"/>
        <item x="231"/>
        <item x="161"/>
        <item x="23"/>
        <item x="230"/>
        <item x="327"/>
        <item x="232"/>
        <item x="121"/>
        <item x="331"/>
        <item x="323"/>
        <item x="123"/>
        <item x="335"/>
        <item x="207"/>
        <item x="250"/>
        <item x="266"/>
        <item x="240"/>
        <item x="189"/>
        <item x="239"/>
        <item x="197"/>
        <item x="184"/>
        <item x="167"/>
        <item x="301"/>
        <item x="193"/>
        <item x="176"/>
        <item x="195"/>
        <item x="341"/>
        <item x="328"/>
        <item x="75"/>
        <item x="125"/>
        <item x="131"/>
        <item x="245"/>
        <item x="241"/>
        <item x="221"/>
        <item x="219"/>
        <item x="185"/>
        <item x="248"/>
        <item x="227"/>
        <item x="22"/>
        <item x="173"/>
        <item x="211"/>
        <item x="233"/>
        <item x="246"/>
        <item x="198"/>
        <item x="122"/>
        <item x="396"/>
        <item x="242"/>
        <item x="225"/>
        <item x="395"/>
        <item x="267"/>
        <item x="393"/>
        <item x="5"/>
        <item x="1"/>
        <item x="4"/>
        <item x="86"/>
        <item x="119"/>
        <item x="3"/>
        <item x="87"/>
        <item x="91"/>
        <item x="117"/>
        <item x="109"/>
        <item x="110"/>
        <item x="2"/>
        <item x="88"/>
        <item x="90"/>
        <item x="118"/>
        <item x="89"/>
        <item x="9"/>
        <item x="120"/>
        <item x="8"/>
        <item x="132"/>
        <item x="390"/>
        <item x="381"/>
        <item x="384"/>
        <item x="387"/>
        <item x="378"/>
        <item x="382"/>
        <item x="388"/>
        <item x="385"/>
        <item x="383"/>
        <item x="380"/>
        <item x="379"/>
        <item x="386"/>
        <item x="389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3">
    <field x="5"/>
    <field x="4"/>
    <field x="6"/>
  </rowFields>
  <rowItems count="381">
    <i>
      <x v="1"/>
      <x/>
      <x v="2"/>
    </i>
    <i r="1">
      <x v="26"/>
      <x v="277"/>
    </i>
    <i r="2">
      <x v="304"/>
    </i>
    <i r="2">
      <x v="331"/>
    </i>
    <i r="2">
      <x v="346"/>
    </i>
    <i r="1">
      <x v="27"/>
      <x v="311"/>
    </i>
    <i r="2">
      <x v="351"/>
    </i>
    <i r="1">
      <x v="29"/>
      <x v="290"/>
    </i>
    <i>
      <x v="2"/>
      <x v="22"/>
      <x v="328"/>
    </i>
    <i r="2">
      <x v="353"/>
    </i>
    <i r="2">
      <x v="355"/>
    </i>
    <i r="2">
      <x v="358"/>
    </i>
    <i r="1">
      <x v="26"/>
      <x v="215"/>
    </i>
    <i r="2">
      <x v="276"/>
    </i>
    <i r="2">
      <x v="280"/>
    </i>
    <i r="2">
      <x v="345"/>
    </i>
    <i r="1">
      <x v="27"/>
      <x v="252"/>
    </i>
    <i r="2">
      <x v="282"/>
    </i>
    <i r="2">
      <x v="310"/>
    </i>
    <i r="2">
      <x v="335"/>
    </i>
    <i r="2">
      <x v="350"/>
    </i>
    <i r="1">
      <x v="28"/>
      <x v="227"/>
    </i>
    <i r="2">
      <x v="285"/>
    </i>
    <i r="2">
      <x v="316"/>
    </i>
    <i r="2">
      <x v="338"/>
    </i>
    <i r="1">
      <x v="29"/>
      <x v="262"/>
    </i>
    <i r="2">
      <x v="318"/>
    </i>
    <i r="1">
      <x v="30"/>
      <x v="266"/>
    </i>
    <i>
      <x v="3"/>
      <x v="22"/>
      <x v="300"/>
    </i>
    <i r="2">
      <x v="327"/>
    </i>
    <i r="2">
      <x v="343"/>
    </i>
    <i r="2">
      <x v="354"/>
    </i>
    <i r="1">
      <x v="26"/>
      <x v="146"/>
    </i>
    <i r="2">
      <x v="179"/>
    </i>
    <i r="2">
      <x v="211"/>
    </i>
    <i r="2">
      <x v="214"/>
    </i>
    <i r="2">
      <x v="244"/>
    </i>
    <i r="2">
      <x v="247"/>
    </i>
    <i r="2">
      <x v="279"/>
    </i>
    <i r="2">
      <x v="303"/>
    </i>
    <i r="2">
      <x v="306"/>
    </i>
    <i r="2">
      <x v="348"/>
    </i>
    <i r="2">
      <x v="359"/>
    </i>
    <i r="1">
      <x v="27"/>
      <x v="150"/>
    </i>
    <i r="2">
      <x v="219"/>
    </i>
    <i r="2">
      <x v="222"/>
    </i>
    <i r="2">
      <x v="251"/>
    </i>
    <i r="2">
      <x v="255"/>
    </i>
    <i r="2">
      <x v="281"/>
    </i>
    <i r="2">
      <x v="309"/>
    </i>
    <i r="2">
      <x v="334"/>
    </i>
    <i r="2">
      <x v="349"/>
    </i>
    <i r="1">
      <x v="28"/>
      <x v="188"/>
    </i>
    <i r="2">
      <x v="226"/>
    </i>
    <i r="2">
      <x v="259"/>
    </i>
    <i r="2">
      <x v="284"/>
    </i>
    <i r="2">
      <x v="315"/>
    </i>
    <i r="2">
      <x v="337"/>
    </i>
    <i r="1">
      <x v="29"/>
      <x v="195"/>
    </i>
    <i r="2">
      <x v="232"/>
    </i>
    <i r="2">
      <x v="261"/>
    </i>
    <i r="2">
      <x v="289"/>
    </i>
    <i r="2">
      <x v="317"/>
    </i>
    <i r="2">
      <x v="339"/>
    </i>
    <i r="2">
      <x v="387"/>
    </i>
    <i r="1">
      <x v="30"/>
      <x v="200"/>
    </i>
    <i r="2">
      <x v="265"/>
    </i>
    <i r="2">
      <x v="292"/>
    </i>
    <i r="2">
      <x v="320"/>
    </i>
    <i r="2">
      <x v="356"/>
    </i>
    <i r="1">
      <x v="32"/>
      <x v="204"/>
    </i>
    <i r="2">
      <x v="269"/>
    </i>
    <i>
      <x v="4"/>
      <x v="22"/>
      <x v="241"/>
    </i>
    <i r="2">
      <x v="325"/>
    </i>
    <i r="2">
      <x v="326"/>
    </i>
    <i r="2">
      <x v="361"/>
    </i>
    <i r="1">
      <x v="26"/>
      <x v="120"/>
    </i>
    <i r="2">
      <x v="145"/>
    </i>
    <i r="2">
      <x v="147"/>
    </i>
    <i r="2">
      <x v="177"/>
    </i>
    <i r="2">
      <x v="178"/>
    </i>
    <i r="2">
      <x v="210"/>
    </i>
    <i r="2">
      <x v="213"/>
    </i>
    <i r="2">
      <x v="243"/>
    </i>
    <i r="2">
      <x v="246"/>
    </i>
    <i r="2">
      <x v="275"/>
    </i>
    <i r="2">
      <x v="278"/>
    </i>
    <i r="2">
      <x v="302"/>
    </i>
    <i r="2">
      <x v="305"/>
    </i>
    <i r="2">
      <x v="330"/>
    </i>
    <i r="2">
      <x v="332"/>
    </i>
    <i r="2">
      <x v="347"/>
    </i>
    <i r="1">
      <x v="27"/>
      <x v="149"/>
    </i>
    <i r="2">
      <x v="182"/>
    </i>
    <i r="2">
      <x v="184"/>
    </i>
    <i r="2">
      <x v="218"/>
    </i>
    <i r="2">
      <x v="221"/>
    </i>
    <i r="2">
      <x v="250"/>
    </i>
    <i r="2">
      <x v="254"/>
    </i>
    <i r="2">
      <x v="283"/>
    </i>
    <i r="2">
      <x v="308"/>
    </i>
    <i r="2">
      <x v="313"/>
    </i>
    <i r="2">
      <x v="333"/>
    </i>
    <i r="2">
      <x v="352"/>
    </i>
    <i r="1">
      <x v="28"/>
      <x v="154"/>
    </i>
    <i r="2">
      <x v="187"/>
    </i>
    <i r="2">
      <x v="225"/>
    </i>
    <i r="2">
      <x v="229"/>
    </i>
    <i r="2">
      <x v="258"/>
    </i>
    <i r="2">
      <x v="287"/>
    </i>
    <i r="2">
      <x v="314"/>
    </i>
    <i r="2">
      <x v="336"/>
    </i>
    <i r="1">
      <x v="29"/>
      <x v="194"/>
    </i>
    <i r="2">
      <x v="260"/>
    </i>
    <i r="2">
      <x v="288"/>
    </i>
    <i r="1">
      <x v="30"/>
      <x v="103"/>
    </i>
    <i r="2">
      <x v="163"/>
    </i>
    <i r="2">
      <x v="199"/>
    </i>
    <i r="2">
      <x v="234"/>
    </i>
    <i r="2">
      <x v="264"/>
    </i>
    <i r="2">
      <x v="291"/>
    </i>
    <i r="2">
      <x v="319"/>
    </i>
    <i r="1">
      <x v="32"/>
      <x v="268"/>
    </i>
    <i r="1">
      <x v="34"/>
      <x v="270"/>
    </i>
    <i>
      <x v="5"/>
      <x v="26"/>
      <x v="119"/>
    </i>
    <i r="2">
      <x v="209"/>
    </i>
    <i r="2">
      <x v="212"/>
    </i>
    <i r="2">
      <x v="242"/>
    </i>
    <i r="2">
      <x v="245"/>
    </i>
    <i r="2">
      <x v="274"/>
    </i>
    <i r="2">
      <x v="301"/>
    </i>
    <i r="2">
      <x v="329"/>
    </i>
    <i r="1">
      <x v="27"/>
      <x v="96"/>
    </i>
    <i r="2">
      <x v="122"/>
    </i>
    <i r="2">
      <x v="148"/>
    </i>
    <i r="2">
      <x v="151"/>
    </i>
    <i r="2">
      <x v="181"/>
    </i>
    <i r="2">
      <x v="183"/>
    </i>
    <i r="2">
      <x v="217"/>
    </i>
    <i r="2">
      <x v="220"/>
    </i>
    <i r="2">
      <x v="249"/>
    </i>
    <i r="2">
      <x v="253"/>
    </i>
    <i r="2">
      <x v="307"/>
    </i>
    <i r="2">
      <x v="312"/>
    </i>
    <i r="1">
      <x v="28"/>
      <x v="125"/>
    </i>
    <i r="2">
      <x v="153"/>
    </i>
    <i r="2">
      <x v="155"/>
    </i>
    <i r="2">
      <x v="186"/>
    </i>
    <i r="2">
      <x v="189"/>
    </i>
    <i r="2">
      <x v="224"/>
    </i>
    <i r="2">
      <x v="228"/>
    </i>
    <i r="2">
      <x v="257"/>
    </i>
    <i r="2">
      <x v="286"/>
    </i>
    <i r="1">
      <x v="29"/>
      <x v="128"/>
    </i>
    <i r="2">
      <x v="159"/>
    </i>
    <i r="2">
      <x v="193"/>
    </i>
    <i r="2">
      <x v="231"/>
    </i>
    <i r="1">
      <x v="30"/>
      <x v="131"/>
    </i>
    <i r="2">
      <x v="162"/>
    </i>
    <i r="2">
      <x v="198"/>
    </i>
    <i r="2">
      <x v="233"/>
    </i>
    <i r="2">
      <x v="263"/>
    </i>
    <i r="1">
      <x v="32"/>
      <x v="167"/>
    </i>
    <i r="2">
      <x v="203"/>
    </i>
    <i r="2">
      <x v="235"/>
    </i>
    <i r="2">
      <x v="267"/>
    </i>
    <i r="2">
      <x v="293"/>
    </i>
    <i r="2">
      <x v="321"/>
    </i>
    <i r="2">
      <x v="340"/>
    </i>
    <i r="2">
      <x v="393"/>
    </i>
    <i r="1">
      <x v="34"/>
      <x v="169"/>
    </i>
    <i r="2">
      <x v="206"/>
    </i>
    <i r="2">
      <x v="295"/>
    </i>
    <i r="2">
      <x v="323"/>
    </i>
    <i r="2">
      <x v="392"/>
    </i>
    <i r="1">
      <x v="38"/>
      <x v="272"/>
    </i>
    <i r="1">
      <x v="47"/>
      <x v="40"/>
    </i>
    <i>
      <x v="6"/>
      <x v="27"/>
      <x v="72"/>
    </i>
    <i r="2">
      <x v="95"/>
    </i>
    <i r="2">
      <x v="121"/>
    </i>
    <i r="2">
      <x v="180"/>
    </i>
    <i r="2">
      <x v="216"/>
    </i>
    <i r="2">
      <x v="248"/>
    </i>
    <i r="1">
      <x v="28"/>
      <x v="74"/>
    </i>
    <i r="2">
      <x v="98"/>
    </i>
    <i r="2">
      <x v="124"/>
    </i>
    <i r="2">
      <x v="152"/>
    </i>
    <i r="2">
      <x v="185"/>
    </i>
    <i r="2">
      <x v="223"/>
    </i>
    <i r="2">
      <x v="256"/>
    </i>
    <i r="1">
      <x v="29"/>
      <x v="100"/>
    </i>
    <i r="2">
      <x v="127"/>
    </i>
    <i r="2">
      <x v="158"/>
    </i>
    <i r="2">
      <x v="192"/>
    </i>
    <i r="2">
      <x v="196"/>
    </i>
    <i r="1">
      <x v="30"/>
      <x v="102"/>
    </i>
    <i r="2">
      <x v="104"/>
    </i>
    <i r="2">
      <x v="130"/>
    </i>
    <i r="2">
      <x v="161"/>
    </i>
    <i r="2">
      <x v="197"/>
    </i>
    <i r="1">
      <x v="32"/>
      <x v="81"/>
    </i>
    <i r="2">
      <x v="82"/>
    </i>
    <i r="2">
      <x v="107"/>
    </i>
    <i r="2">
      <x v="134"/>
    </i>
    <i r="2">
      <x v="140"/>
    </i>
    <i r="2">
      <x v="165"/>
    </i>
    <i r="2">
      <x v="166"/>
    </i>
    <i r="2">
      <x v="202"/>
    </i>
    <i r="1">
      <x v="34"/>
      <x v="137"/>
    </i>
    <i r="2">
      <x v="168"/>
    </i>
    <i r="2">
      <x v="205"/>
    </i>
    <i r="2">
      <x v="236"/>
    </i>
    <i r="2">
      <x v="294"/>
    </i>
    <i r="2">
      <x v="322"/>
    </i>
    <i r="2">
      <x v="384"/>
    </i>
    <i r="2">
      <x v="388"/>
    </i>
    <i r="2">
      <x v="391"/>
    </i>
    <i r="1">
      <x v="38"/>
      <x v="89"/>
    </i>
    <i r="2">
      <x v="113"/>
    </i>
    <i r="2">
      <x v="208"/>
    </i>
    <i r="2">
      <x v="238"/>
    </i>
    <i r="2">
      <x v="298"/>
    </i>
    <i r="2">
      <x v="341"/>
    </i>
    <i r="2">
      <x v="385"/>
    </i>
    <i r="2">
      <x v="390"/>
    </i>
    <i r="2">
      <x v="394"/>
    </i>
    <i r="1">
      <x v="40"/>
      <x v="240"/>
    </i>
    <i r="2">
      <x v="386"/>
    </i>
    <i r="1">
      <x v="43"/>
      <x v="116"/>
    </i>
    <i r="2">
      <x v="175"/>
    </i>
    <i r="1">
      <x v="47"/>
      <x v="176"/>
    </i>
    <i>
      <x v="7"/>
      <x/>
      <x v="370"/>
    </i>
    <i r="2">
      <x v="376"/>
    </i>
    <i r="2">
      <x v="379"/>
    </i>
    <i r="2">
      <x v="381"/>
    </i>
    <i r="1">
      <x v="28"/>
      <x v="25"/>
    </i>
    <i r="2">
      <x v="73"/>
    </i>
    <i r="2">
      <x v="97"/>
    </i>
    <i r="2">
      <x v="123"/>
    </i>
    <i r="1">
      <x v="29"/>
      <x v="27"/>
    </i>
    <i r="2">
      <x v="76"/>
    </i>
    <i r="2">
      <x v="99"/>
    </i>
    <i r="2">
      <x v="126"/>
    </i>
    <i r="2">
      <x v="157"/>
    </i>
    <i r="1">
      <x v="30"/>
      <x v="57"/>
    </i>
    <i r="2">
      <x v="78"/>
    </i>
    <i r="2">
      <x v="101"/>
    </i>
    <i r="2">
      <x v="129"/>
    </i>
    <i r="2">
      <x v="160"/>
    </i>
    <i r="1">
      <x v="32"/>
      <x v="45"/>
    </i>
    <i r="2">
      <x v="60"/>
    </i>
    <i r="2">
      <x v="80"/>
    </i>
    <i r="2">
      <x v="106"/>
    </i>
    <i r="2">
      <x v="133"/>
    </i>
    <i r="2">
      <x v="164"/>
    </i>
    <i r="2">
      <x v="201"/>
    </i>
    <i r="1">
      <x v="34"/>
      <x v="85"/>
    </i>
    <i r="2">
      <x v="109"/>
    </i>
    <i r="2">
      <x v="136"/>
    </i>
    <i r="2">
      <x v="370"/>
    </i>
    <i r="1">
      <x v="38"/>
      <x v="88"/>
    </i>
    <i r="2">
      <x v="112"/>
    </i>
    <i r="2">
      <x v="139"/>
    </i>
    <i r="2">
      <x v="171"/>
    </i>
    <i r="2">
      <x v="207"/>
    </i>
    <i r="2">
      <x v="237"/>
    </i>
    <i r="2">
      <x v="271"/>
    </i>
    <i r="2">
      <x v="297"/>
    </i>
    <i r="2">
      <x v="324"/>
    </i>
    <i r="2">
      <x v="389"/>
    </i>
    <i r="1">
      <x v="40"/>
      <x v="114"/>
    </i>
    <i r="2">
      <x v="173"/>
    </i>
    <i r="2">
      <x v="239"/>
    </i>
    <i r="2">
      <x v="299"/>
    </i>
    <i r="2">
      <x v="342"/>
    </i>
    <i r="2">
      <x v="382"/>
    </i>
    <i r="2">
      <x v="395"/>
    </i>
    <i r="1">
      <x v="43"/>
      <x v="22"/>
    </i>
    <i r="2">
      <x v="54"/>
    </i>
    <i r="2">
      <x v="143"/>
    </i>
    <i r="1">
      <x v="45"/>
      <x v="70"/>
    </i>
    <i r="2">
      <x v="93"/>
    </i>
    <i r="2">
      <x v="117"/>
    </i>
    <i r="2">
      <x v="144"/>
    </i>
    <i r="1">
      <x v="47"/>
      <x v="9"/>
    </i>
    <i>
      <x v="8"/>
      <x/>
      <x v="357"/>
    </i>
    <i r="2">
      <x v="360"/>
    </i>
    <i r="2">
      <x v="362"/>
    </i>
    <i r="2">
      <x v="366"/>
    </i>
    <i r="2">
      <x v="369"/>
    </i>
    <i r="2">
      <x v="375"/>
    </i>
    <i r="2">
      <x v="378"/>
    </i>
    <i r="1">
      <x v="29"/>
      <x v="26"/>
    </i>
    <i r="2">
      <x v="75"/>
    </i>
    <i r="1">
      <x v="30"/>
      <x v="29"/>
    </i>
    <i r="2">
      <x v="42"/>
    </i>
    <i r="2">
      <x v="56"/>
    </i>
    <i r="2">
      <x v="77"/>
    </i>
    <i r="1">
      <x v="32"/>
      <x v="31"/>
    </i>
    <i r="2">
      <x v="44"/>
    </i>
    <i r="2">
      <x v="59"/>
    </i>
    <i r="2">
      <x v="79"/>
    </i>
    <i r="2">
      <x v="105"/>
    </i>
    <i r="2">
      <x v="132"/>
    </i>
    <i r="1">
      <x v="34"/>
      <x v="34"/>
    </i>
    <i r="2">
      <x v="47"/>
    </i>
    <i r="2">
      <x v="62"/>
    </i>
    <i r="2">
      <x v="84"/>
    </i>
    <i r="2">
      <x v="108"/>
    </i>
    <i r="2">
      <x v="135"/>
    </i>
    <i r="1">
      <x v="38"/>
      <x v="65"/>
    </i>
    <i r="2">
      <x v="87"/>
    </i>
    <i r="2">
      <x v="111"/>
    </i>
    <i r="2">
      <x v="138"/>
    </i>
    <i r="2">
      <x v="170"/>
    </i>
    <i r="2">
      <x v="296"/>
    </i>
    <i r="1">
      <x v="40"/>
      <x v="50"/>
    </i>
    <i r="2">
      <x v="51"/>
    </i>
    <i r="2">
      <x v="66"/>
    </i>
    <i r="2">
      <x v="67"/>
    </i>
    <i r="2">
      <x v="90"/>
    </i>
    <i r="2">
      <x v="141"/>
    </i>
    <i r="2">
      <x v="172"/>
    </i>
    <i r="2">
      <x v="383"/>
    </i>
    <i r="1">
      <x v="43"/>
      <x v="53"/>
    </i>
    <i r="2">
      <x v="69"/>
    </i>
    <i r="2">
      <x v="92"/>
    </i>
    <i r="2">
      <x v="115"/>
    </i>
    <i r="2">
      <x v="142"/>
    </i>
    <i r="2">
      <x v="174"/>
    </i>
    <i>
      <x v="9"/>
      <x/>
      <x v="94"/>
    </i>
    <i r="1">
      <x v="29"/>
      <x v="191"/>
    </i>
    <i r="2">
      <x v="230"/>
    </i>
    <i r="1">
      <x v="30"/>
      <x v="14"/>
    </i>
    <i r="2">
      <x v="28"/>
    </i>
    <i r="1">
      <x v="32"/>
      <x v="30"/>
    </i>
    <i r="2">
      <x v="43"/>
    </i>
    <i r="2">
      <x v="58"/>
    </i>
    <i r="1">
      <x v="34"/>
      <x v="16"/>
    </i>
    <i r="2">
      <x v="33"/>
    </i>
    <i r="2">
      <x v="46"/>
    </i>
    <i r="2">
      <x v="61"/>
    </i>
    <i r="2">
      <x v="83"/>
    </i>
    <i r="1">
      <x v="38"/>
      <x v="37"/>
    </i>
    <i r="2">
      <x v="49"/>
    </i>
    <i r="2">
      <x v="64"/>
    </i>
    <i r="2">
      <x v="86"/>
    </i>
    <i r="2">
      <x v="110"/>
    </i>
    <i r="1">
      <x v="43"/>
      <x v="21"/>
    </i>
    <i r="2">
      <x v="39"/>
    </i>
    <i r="2">
      <x v="52"/>
    </i>
    <i r="2">
      <x v="68"/>
    </i>
    <i r="2">
      <x v="91"/>
    </i>
    <i r="1">
      <x v="47"/>
      <x v="91"/>
    </i>
    <i>
      <x v="10"/>
      <x/>
      <x v="23"/>
    </i>
    <i r="2">
      <x v="24"/>
    </i>
    <i r="2">
      <x v="55"/>
    </i>
    <i r="1">
      <x v="29"/>
      <x v="190"/>
    </i>
    <i r="1">
      <x v="34"/>
      <x v="5"/>
    </i>
    <i r="2">
      <x v="15"/>
    </i>
    <i r="2">
      <x v="32"/>
    </i>
    <i r="1">
      <x v="38"/>
      <x v="18"/>
    </i>
    <i r="2">
      <x v="36"/>
    </i>
    <i r="2">
      <x v="48"/>
    </i>
    <i r="2">
      <x v="63"/>
    </i>
    <i r="1">
      <x v="43"/>
      <x v="4"/>
    </i>
    <i r="2">
      <x v="8"/>
    </i>
    <i r="2">
      <x v="20"/>
    </i>
    <i r="2">
      <x v="38"/>
    </i>
    <i>
      <x v="11"/>
      <x/>
      <x v="12"/>
    </i>
    <i r="2">
      <x v="13"/>
    </i>
    <i r="1">
      <x v="29"/>
      <x v="156"/>
    </i>
    <i r="1">
      <x v="38"/>
      <x v="6"/>
    </i>
    <i r="2">
      <x v="17"/>
    </i>
    <i r="2">
      <x v="35"/>
    </i>
    <i r="1">
      <x v="43"/>
      <x v="3"/>
    </i>
    <i r="2">
      <x v="7"/>
    </i>
    <i r="2">
      <x v="12"/>
    </i>
    <i r="2">
      <x v="19"/>
    </i>
    <i>
      <x v="12"/>
      <x/>
      <x v="11"/>
    </i>
    <i t="grand">
      <x/>
    </i>
  </rowItems>
  <colFields count="2">
    <field x="-2"/>
    <field x="2"/>
  </colFields>
  <colItems count="184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i="1">
      <x v="1"/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r="1" i="1">
      <x v="12"/>
    </i>
    <i r="1" i="1">
      <x v="13"/>
    </i>
    <i r="1" i="1">
      <x v="14"/>
    </i>
    <i r="1" i="1">
      <x v="15"/>
    </i>
    <i r="1" i="1">
      <x v="16"/>
    </i>
    <i r="1" i="1">
      <x v="17"/>
    </i>
    <i r="1" i="1">
      <x v="18"/>
    </i>
    <i r="1" i="1">
      <x v="19"/>
    </i>
    <i r="1" i="1">
      <x v="20"/>
    </i>
    <i r="1" i="1">
      <x v="21"/>
    </i>
    <i r="1" i="1">
      <x v="22"/>
    </i>
    <i r="1" i="1">
      <x v="23"/>
    </i>
    <i r="1" i="1">
      <x v="24"/>
    </i>
    <i r="1" i="1">
      <x v="25"/>
    </i>
    <i r="1" i="1">
      <x v="26"/>
    </i>
    <i r="1" i="1">
      <x v="27"/>
    </i>
    <i r="1" i="1">
      <x v="28"/>
    </i>
    <i r="1" i="1">
      <x v="29"/>
    </i>
    <i r="1" i="1">
      <x v="30"/>
    </i>
    <i r="1" i="1">
      <x v="31"/>
    </i>
    <i r="1" i="1">
      <x v="32"/>
    </i>
    <i r="1" i="1">
      <x v="33"/>
    </i>
    <i r="1" i="1">
      <x v="34"/>
    </i>
    <i r="1" i="1">
      <x v="35"/>
    </i>
    <i r="1" i="1">
      <x v="36"/>
    </i>
    <i r="1" i="1">
      <x v="37"/>
    </i>
    <i r="1" i="1">
      <x v="38"/>
    </i>
    <i r="1" i="1">
      <x v="39"/>
    </i>
    <i r="1" i="1">
      <x v="40"/>
    </i>
    <i r="1" i="1">
      <x v="41"/>
    </i>
    <i r="1" i="1">
      <x v="42"/>
    </i>
    <i r="1" i="1">
      <x v="43"/>
    </i>
    <i r="1" i="1">
      <x v="44"/>
    </i>
    <i r="1" i="1">
      <x v="45"/>
    </i>
    <i r="1" i="1">
      <x v="46"/>
    </i>
    <i r="1" i="1">
      <x v="47"/>
    </i>
    <i r="1" i="1">
      <x v="48"/>
    </i>
    <i r="1" i="1">
      <x v="49"/>
    </i>
    <i r="1" i="1">
      <x v="50"/>
    </i>
    <i r="1" i="1">
      <x v="51"/>
    </i>
    <i r="1" i="1">
      <x v="52"/>
    </i>
    <i r="1" i="1">
      <x v="53"/>
    </i>
    <i r="1" i="1">
      <x v="54"/>
    </i>
    <i r="1" i="1">
      <x v="55"/>
    </i>
    <i r="1" i="1">
      <x v="56"/>
    </i>
    <i r="1" i="1">
      <x v="57"/>
    </i>
    <i r="1" i="1">
      <x v="58"/>
    </i>
    <i r="1" i="1">
      <x v="59"/>
    </i>
    <i r="1" i="1">
      <x v="60"/>
    </i>
    <i r="1" i="1">
      <x v="61"/>
    </i>
    <i r="1" i="1">
      <x v="62"/>
    </i>
    <i r="1" i="1">
      <x v="63"/>
    </i>
    <i r="1" i="1">
      <x v="64"/>
    </i>
    <i r="1" i="1">
      <x v="65"/>
    </i>
    <i r="1" i="1">
      <x v="66"/>
    </i>
    <i r="1" i="1">
      <x v="67"/>
    </i>
    <i r="1" i="1">
      <x v="68"/>
    </i>
    <i r="1" i="1">
      <x v="69"/>
    </i>
    <i r="1" i="1">
      <x v="70"/>
    </i>
    <i r="1" i="1">
      <x v="71"/>
    </i>
    <i r="1" i="1">
      <x v="72"/>
    </i>
    <i r="1" i="1">
      <x v="73"/>
    </i>
    <i r="1" i="1">
      <x v="74"/>
    </i>
    <i r="1" i="1">
      <x v="76"/>
    </i>
    <i r="1" i="1">
      <x v="77"/>
    </i>
    <i r="1" i="1">
      <x v="78"/>
    </i>
    <i r="1" i="1">
      <x v="79"/>
    </i>
    <i r="1" i="1">
      <x v="80"/>
    </i>
    <i r="1" i="1">
      <x v="81"/>
    </i>
    <i r="1" i="1">
      <x v="82"/>
    </i>
    <i r="1" i="1">
      <x v="83"/>
    </i>
    <i r="1" i="1">
      <x v="84"/>
    </i>
    <i r="1" i="1">
      <x v="85"/>
    </i>
    <i r="1" i="1">
      <x v="86"/>
    </i>
    <i r="1" i="1">
      <x v="87"/>
    </i>
    <i r="1" i="1">
      <x v="88"/>
    </i>
    <i r="1" i="1">
      <x v="89"/>
    </i>
    <i r="1" i="1">
      <x v="90"/>
    </i>
    <i r="1" i="1">
      <x v="91"/>
    </i>
    <i r="1" i="1">
      <x v="92"/>
    </i>
    <i t="grand">
      <x/>
    </i>
    <i t="grand" i="1">
      <x/>
    </i>
  </colItems>
  <pageFields count="1">
    <pageField fld="1" hier="-1"/>
  </pageFields>
  <dataFields count="2">
    <dataField name="平均 / 2024年11月改定A表" fld="14" subtotal="average" baseField="6" baseItem="53"/>
    <dataField name="平均 / 改定率" fld="15" subtotal="average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B339A9-011C-4087-B97B-D370754D8DE2}" name="ピボットテーブル2" cacheId="0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8" indent="0" outline="1" outlineData="1" multipleFieldFilters="0">
  <location ref="A3:D94" firstHeaderRow="0" firstDataRow="1" firstDataCol="2"/>
  <pivotFields count="16">
    <pivotField showAll="0"/>
    <pivotField showAll="0"/>
    <pivotField showAll="0"/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Aspect" axis="axisRow" outline="0" showAll="0" sortType="ascending" defaultSubtotal="0">
      <items count="49">
        <item x="1"/>
        <item m="1" x="38"/>
        <item x="13"/>
        <item m="1" x="42"/>
        <item m="1" x="41"/>
        <item m="1" x="39"/>
        <item m="1" x="25"/>
        <item m="1" x="30"/>
        <item m="1" x="31"/>
        <item m="1" x="40"/>
        <item m="1" x="24"/>
        <item m="1" x="29"/>
        <item m="1" x="23"/>
        <item m="1" x="20"/>
        <item m="1" x="22"/>
        <item m="1" x="28"/>
        <item m="1" x="21"/>
        <item m="1" x="32"/>
        <item m="1" x="27"/>
        <item m="1" x="33"/>
        <item m="1" x="48"/>
        <item m="1" x="26"/>
        <item x="11"/>
        <item m="1" x="45"/>
        <item m="1" x="46"/>
        <item m="1" x="47"/>
        <item x="8"/>
        <item x="9"/>
        <item x="10"/>
        <item x="3"/>
        <item x="5"/>
        <item x="14"/>
        <item x="6"/>
        <item m="1" x="34"/>
        <item x="4"/>
        <item m="1" x="35"/>
        <item x="15"/>
        <item m="1" x="43"/>
        <item x="12"/>
        <item m="1" x="36"/>
        <item x="19"/>
        <item m="1" x="37"/>
        <item m="1" x="44"/>
        <item x="7"/>
        <item x="16"/>
        <item x="17"/>
        <item x="18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sortType="descending" defaultSubtotal="0">
      <items count="16">
        <item x="0"/>
        <item x="6"/>
        <item x="14"/>
        <item x="13"/>
        <item x="9"/>
        <item x="10"/>
        <item x="7"/>
        <item x="8"/>
        <item x="1"/>
        <item x="11"/>
        <item x="12"/>
        <item x="2"/>
        <item x="3"/>
        <item x="4"/>
        <item x="5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2">
    <field x="5"/>
    <field x="4"/>
  </rowFields>
  <rowItems count="91">
    <i>
      <x/>
      <x v="48"/>
    </i>
    <i>
      <x v="1"/>
      <x/>
    </i>
    <i r="1">
      <x v="26"/>
    </i>
    <i r="1">
      <x v="27"/>
    </i>
    <i r="1">
      <x v="29"/>
    </i>
    <i>
      <x v="2"/>
      <x v="22"/>
    </i>
    <i r="1">
      <x v="26"/>
    </i>
    <i r="1">
      <x v="27"/>
    </i>
    <i r="1">
      <x v="28"/>
    </i>
    <i r="1">
      <x v="29"/>
    </i>
    <i r="1">
      <x v="30"/>
    </i>
    <i>
      <x v="3"/>
      <x v="22"/>
    </i>
    <i r="1">
      <x v="26"/>
    </i>
    <i r="1">
      <x v="27"/>
    </i>
    <i r="1">
      <x v="28"/>
    </i>
    <i r="1">
      <x v="29"/>
    </i>
    <i r="1">
      <x v="30"/>
    </i>
    <i r="1">
      <x v="32"/>
    </i>
    <i>
      <x v="4"/>
      <x v="22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4"/>
    </i>
    <i>
      <x v="5"/>
      <x v="26"/>
    </i>
    <i r="1">
      <x v="27"/>
    </i>
    <i r="1">
      <x v="28"/>
    </i>
    <i r="1">
      <x v="29"/>
    </i>
    <i r="1">
      <x v="30"/>
    </i>
    <i r="1">
      <x v="32"/>
    </i>
    <i r="1">
      <x v="34"/>
    </i>
    <i r="1">
      <x v="38"/>
    </i>
    <i r="1">
      <x v="47"/>
    </i>
    <i>
      <x v="6"/>
      <x v="27"/>
    </i>
    <i r="1">
      <x v="28"/>
    </i>
    <i r="1">
      <x v="29"/>
    </i>
    <i r="1">
      <x v="30"/>
    </i>
    <i r="1">
      <x v="32"/>
    </i>
    <i r="1">
      <x v="34"/>
    </i>
    <i r="1">
      <x v="38"/>
    </i>
    <i r="1">
      <x v="40"/>
    </i>
    <i r="1">
      <x v="43"/>
    </i>
    <i r="1">
      <x v="47"/>
    </i>
    <i>
      <x v="7"/>
      <x/>
    </i>
    <i r="1">
      <x v="28"/>
    </i>
    <i r="1">
      <x v="29"/>
    </i>
    <i r="1">
      <x v="30"/>
    </i>
    <i r="1">
      <x v="32"/>
    </i>
    <i r="1">
      <x v="34"/>
    </i>
    <i r="1">
      <x v="38"/>
    </i>
    <i r="1">
      <x v="40"/>
    </i>
    <i r="1">
      <x v="43"/>
    </i>
    <i r="1">
      <x v="45"/>
    </i>
    <i r="1">
      <x v="47"/>
    </i>
    <i>
      <x v="8"/>
      <x/>
    </i>
    <i r="1">
      <x v="29"/>
    </i>
    <i r="1">
      <x v="30"/>
    </i>
    <i r="1">
      <x v="32"/>
    </i>
    <i r="1">
      <x v="34"/>
    </i>
    <i r="1">
      <x v="38"/>
    </i>
    <i r="1">
      <x v="40"/>
    </i>
    <i r="1">
      <x v="43"/>
    </i>
    <i>
      <x v="9"/>
      <x/>
    </i>
    <i r="1">
      <x v="29"/>
    </i>
    <i r="1">
      <x v="30"/>
    </i>
    <i r="1">
      <x v="32"/>
    </i>
    <i r="1">
      <x v="34"/>
    </i>
    <i r="1">
      <x v="38"/>
    </i>
    <i r="1">
      <x v="43"/>
    </i>
    <i r="1">
      <x v="47"/>
    </i>
    <i>
      <x v="10"/>
      <x/>
    </i>
    <i r="1">
      <x v="29"/>
    </i>
    <i r="1">
      <x v="34"/>
    </i>
    <i r="1">
      <x v="38"/>
    </i>
    <i r="1">
      <x v="43"/>
    </i>
    <i>
      <x v="11"/>
      <x/>
    </i>
    <i r="1">
      <x v="29"/>
    </i>
    <i r="1">
      <x v="38"/>
    </i>
    <i r="1">
      <x v="43"/>
    </i>
    <i>
      <x v="12"/>
      <x/>
    </i>
    <i>
      <x v="13"/>
      <x/>
    </i>
    <i>
      <x v="14"/>
      <x/>
    </i>
    <i>
      <x v="15"/>
      <x/>
    </i>
    <i r="1">
      <x v="2"/>
    </i>
    <i r="1">
      <x v="31"/>
    </i>
    <i r="1">
      <x v="36"/>
    </i>
    <i r="1">
      <x v="44"/>
    </i>
    <i r="1">
      <x v="45"/>
    </i>
    <i r="1">
      <x v="46"/>
    </i>
  </rowItems>
  <colFields count="1">
    <field x="-2"/>
  </colFields>
  <colItems count="2">
    <i>
      <x/>
    </i>
    <i i="1">
      <x v="1"/>
    </i>
  </colItems>
  <dataFields count="2">
    <dataField name="合計 / 2024年11月改定A表" fld="14" baseField="6" baseItem="384"/>
    <dataField name="平均 / 改定率" fld="15" subtotal="average" baseField="6" baseItem="65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74ACE86-10E7-4313-B5E0-4D8C2C074E0E}" name="テーブル6" displayName="テーブル6" ref="B4:AJ385" totalsRowShown="0" headerRowDxfId="77" dataDxfId="75" headerRowBorderDxfId="76" tableBorderDxfId="74" dataCellStyle="パーセント">
  <autoFilter ref="B4:AJ385" xr:uid="{774ACE86-10E7-4313-B5E0-4D8C2C074E0E}"/>
  <tableColumns count="35">
    <tableColumn id="1" xr3:uid="{B6EE204A-ECA7-4150-A39F-66C9B6197791}" name="列1" dataDxfId="73">
      <calculatedColumnFormula>AP4</calculatedColumnFormula>
    </tableColumn>
    <tableColumn id="2" xr3:uid="{DA1570F9-04B7-41A4-A52D-BF68AED8101E}" name="EAG F1 S SPORT" dataDxfId="72" dataCellStyle="桁区切り">
      <calculatedColumnFormula>IF(SUMIF($AQ$3:$EC$3,C$3,$AQ4:$EC4)=0,"",SUMIF($AQ$3:$EC$3,C$3,$AQ4:$EC4))</calculatedColumnFormula>
    </tableColumn>
    <tableColumn id="3" xr3:uid="{46A1ED0C-3E64-4AD9-80EA-79ECF79EB4CE}" name="EAG F1 ASY5" dataDxfId="71" dataCellStyle="桁区切り">
      <calculatedColumnFormula>IF(SUMIF($AQ$3:$EC$3,D$3,$AQ4:$EC4)=0,"",SUMIF($AQ$3:$EC$3,D$3,$AQ4:$EC4))</calculatedColumnFormula>
    </tableColumn>
    <tableColumn id="4" xr3:uid="{D9F5E469-9311-4F72-ABB6-BB1555BC3AA4}" name="EAG F1 SPORT" dataDxfId="70" dataCellStyle="桁区切り">
      <calculatedColumnFormula>IF(SUMIF($AQ$3:$EC$3,E$3,$AQ4:$EC4)=0,"",SUMIF($AQ$3:$EC$3,E$3,$AQ4:$EC4))</calculatedColumnFormula>
    </tableColumn>
    <tableColumn id="5" xr3:uid="{C8EABEC9-DBA1-4EDC-B6A9-756833842045}" name="EFG PERF2" dataDxfId="69" dataCellStyle="桁区切り">
      <calculatedColumnFormula>IF(SUMIF($AQ$3:$EC$3,F$3,$AQ4:$EC4)=0,"",SUMIF($AQ$3:$EC$3,F$3,$AQ4:$EC4))</calculatedColumnFormula>
    </tableColumn>
    <tableColumn id="6" xr3:uid="{6AF36F44-64BD-4A1B-BA37-DFEC09E13902}" name="EFG COMFT" dataDxfId="68" dataCellStyle="桁区切り">
      <calculatedColumnFormula>IF(SUMIF($AQ$3:$EC$3,G$3,$AQ4:$EC4)=0,"",SUMIF($AQ$3:$EC$3,G$3,$AQ4:$EC4))</calculatedColumnFormula>
    </tableColumn>
    <tableColumn id="7" xr3:uid="{48736D53-D68A-4F22-B2EE-4100C1D729BD}" name="EFG RVF02" dataDxfId="67" dataCellStyle="桁区切り">
      <calculatedColumnFormula>IF(SUMIF($AQ$3:$EC$3,H$3,$AQ4:$EC4)=0,"",SUMIF($AQ$3:$EC$3,H$3,$AQ4:$EC4))</calculatedColumnFormula>
    </tableColumn>
    <tableColumn id="8" xr3:uid="{403258E4-CBEF-4635-9FBE-5FC48273E6CD}" name="EFG EG02" dataDxfId="66" dataCellStyle="桁区切り">
      <calculatedColumnFormula>IF(SUMIF($AQ$3:$EC$3,I$3,$AQ4:$EC4)=0,"",SUMIF($AQ$3:$EC$3,I$3,$AQ4:$EC4))</calculatedColumnFormula>
    </tableColumn>
    <tableColumn id="9" xr3:uid="{B401BCFA-B5CA-4CFA-92A2-4A44B262B1DB}" name="EFG EG01" dataDxfId="65" dataCellStyle="桁区切り">
      <calculatedColumnFormula>IF(SUMIF($AQ$3:$EC$3,J$3,$AQ4:$EC4)=0,"",SUMIF($AQ$3:$EC$3,J$3,$AQ4:$EC4))</calculatedColumnFormula>
    </tableColumn>
    <tableColumn id="10" xr3:uid="{6B7B8B5D-795B-4496-BD78-A315C86C02B1}" name="EAG LS PRE" dataDxfId="64" dataCellStyle="桁区切り">
      <calculatedColumnFormula>IF(SUMIF($AQ$3:$EC$3,K$3,$AQ4:$EC4)=0,"",SUMIF($AQ$3:$EC$3,K$3,$AQ4:$EC4))</calculatedColumnFormula>
    </tableColumn>
    <tableColumn id="11" xr3:uid="{339F6B97-095C-4DE9-8F60-63F02A6D9D43}" name="EAG LS EXE" dataDxfId="63" dataCellStyle="桁区切り">
      <calculatedColumnFormula>IF(SUMIF($AQ$3:$EC$3,L$3,$AQ4:$EC4)=0,"",SUMIF($AQ$3:$EC$3,L$3,$AQ4:$EC4))</calculatedColumnFormula>
    </tableColumn>
    <tableColumn id="12" xr3:uid="{5F1C2309-6BCF-43D0-988F-6F6FFEE3CFFE}" name="LS2000 " dataDxfId="62" dataCellStyle="桁区切り">
      <calculatedColumnFormula>IF(SUMIF($AQ$3:$EC$3,M$3,$AQ4:$EC4)=0,"",SUMIF($AQ$3:$EC$3,M$3,$AQ4:$EC4))</calculatedColumnFormula>
    </tableColumn>
    <tableColumn id="13" xr3:uid="{7BD21FEC-6902-4CD9-93E3-15E9825BC6AD}" name="VEC4 HB" dataDxfId="61" dataCellStyle="桁区切り">
      <calculatedColumnFormula>IF(SUMIF($AQ$3:$EC$3,N$3,$AQ4:$EC4)=0,"",SUMIF($AQ$3:$EC$3,N$3,$AQ4:$EC4))</calculatedColumnFormula>
    </tableColumn>
    <tableColumn id="14" xr3:uid="{BCD2888B-7B58-446B-8010-A4797DE178D6}" name="VEC4 G3" dataDxfId="60" dataCellStyle="桁区切り">
      <calculatedColumnFormula>IF(SUMIF($AQ$3:$EC$3,O$3,$AQ4:$EC4)=0,"",SUMIF($AQ$3:$EC$3,O$3,$AQ4:$EC4))</calculatedColumnFormula>
    </tableColumn>
    <tableColumn id="15" xr3:uid="{F8D65F7F-551A-4057-AE7A-3C3C49A6EDBF}" name="VEC4 G3 SUV" dataDxfId="59" dataCellStyle="桁区切り">
      <calculatedColumnFormula>IF(SUMIF($AQ$3:$EC$3,P$3,$AQ4:$EC4)=0,"",SUMIF($AQ$3:$EC$3,P$3,$AQ4:$EC4))</calculatedColumnFormula>
    </tableColumn>
    <tableColumn id="16" xr3:uid="{D4043FC6-35A6-4EBF-87B7-7192F4F3C661}" name="EAG F1 ASY3 SUV" dataDxfId="58" dataCellStyle="桁区切り">
      <calculatedColumnFormula>IF(SUMIF($AQ$3:$EC$3,Q$3,$AQ4:$EC4)=0,"",SUMIF($AQ$3:$EC$3,Q$3,$AQ4:$EC4))</calculatedColumnFormula>
    </tableColumn>
    <tableColumn id="17" xr3:uid="{30AD2F1A-E456-4098-9AEE-D99CE6C9FDA9}" name="EFG2 SUV" dataDxfId="57" dataCellStyle="桁区切り">
      <calculatedColumnFormula>IF(SUMIF($AQ$3:$EC$3,R$3,$AQ4:$EC4)=0,"",SUMIF($AQ$3:$EC$3,R$3,$AQ4:$EC4))</calculatedColumnFormula>
    </tableColumn>
    <tableColumn id="18" xr3:uid="{E00238CC-8563-4684-A4DE-E7A3C5B099FE}" name="EFG SUV HP01" dataDxfId="56" dataCellStyle="桁区切り">
      <calculatedColumnFormula>IF(SUMIF($AQ$3:$EC$3,S$3,$AQ4:$EC4)=0,"",SUMIF($AQ$3:$EC$3,S$3,$AQ4:$EC4))</calculatedColumnFormula>
    </tableColumn>
    <tableColumn id="19" xr3:uid="{22B40D21-9907-4592-9350-513B4E76DA87}" name="EAG F1 S SPORT2" dataDxfId="55" dataCellStyle="パーセント">
      <calculatedColumnFormula>IF(SUMIF($ED$3:$HU$3,T$3,$ED4:$HU4)=0,"",SUMIF($ED$3:$HU$3,T$3,$ED4:$HU4))</calculatedColumnFormula>
    </tableColumn>
    <tableColumn id="20" xr3:uid="{F20A2761-2AE4-40F8-AD69-001C4516F58C}" name="EAG F1 ASY53" dataDxfId="54" dataCellStyle="パーセント">
      <calculatedColumnFormula>IF(SUMIF($ED$3:$HU$3,U$3,$ED4:$HU4)=0,"",SUMIF($ED$3:$HU$3,U$3,$ED4:$HU4))</calculatedColumnFormula>
    </tableColumn>
    <tableColumn id="21" xr3:uid="{6EAF2756-4993-4EF3-9427-DDC808C8D57F}" name="EAG F1 SPORT4" dataDxfId="53" dataCellStyle="パーセント">
      <calculatedColumnFormula>IF(SUMIF($ED$3:$HU$3,V$3,$ED4:$HU4)=0,"",SUMIF($ED$3:$HU$3,V$3,$ED4:$HU4))</calculatedColumnFormula>
    </tableColumn>
    <tableColumn id="22" xr3:uid="{ECC9A5F8-0716-432C-8D62-AA4C430B2BEE}" name="EFG PERF25" dataDxfId="52" dataCellStyle="パーセント">
      <calculatedColumnFormula>IF(SUMIF($ED$3:$HU$3,W$3,$ED4:$HU4)=0,"",SUMIF($ED$3:$HU$3,W$3,$ED4:$HU4))</calculatedColumnFormula>
    </tableColumn>
    <tableColumn id="23" xr3:uid="{3799207A-0386-4A3B-92B0-4CBCDE331CE6}" name="EFG COMFT6" dataDxfId="51" dataCellStyle="パーセント">
      <calculatedColumnFormula>IF(SUMIF($ED$3:$HU$3,X$3,$ED4:$HU4)=0,"",SUMIF($ED$3:$HU$3,X$3,$ED4:$HU4))</calculatedColumnFormula>
    </tableColumn>
    <tableColumn id="24" xr3:uid="{02032F6F-096F-49C3-8661-DF5DB991D0B2}" name="EFG RVF027" dataDxfId="50" dataCellStyle="パーセント">
      <calculatedColumnFormula>IF(SUMIF($ED$3:$HU$3,Y$3,$ED4:$HU4)=0,"",SUMIF($ED$3:$HU$3,Y$3,$ED4:$HU4))</calculatedColumnFormula>
    </tableColumn>
    <tableColumn id="25" xr3:uid="{BE367B79-4FB0-4A85-8A7A-D75593426E99}" name="EFG EG028" dataDxfId="49" dataCellStyle="パーセント">
      <calculatedColumnFormula>IF(SUMIF($ED$3:$HU$3,Z$3,$ED4:$HU4)=0,"",SUMIF($ED$3:$HU$3,Z$3,$ED4:$HU4))</calculatedColumnFormula>
    </tableColumn>
    <tableColumn id="26" xr3:uid="{B3B285CE-05A3-484C-9313-A8D3C4CA47E9}" name="EFG EG019" dataDxfId="48" dataCellStyle="パーセント">
      <calculatedColumnFormula>IF(SUMIF($ED$3:$HU$3,AA$3,$ED4:$HU4)=0,"",SUMIF($ED$3:$HU$3,AA$3,$ED4:$HU4))</calculatedColumnFormula>
    </tableColumn>
    <tableColumn id="27" xr3:uid="{C22E0A60-D352-4AF0-918A-A301F13B3311}" name="EAG LS PRE10" dataDxfId="47" dataCellStyle="パーセント">
      <calculatedColumnFormula>IF(SUMIF($ED$3:$HU$3,AB$3,$ED4:$HU4)=0,"",SUMIF($ED$3:$HU$3,AB$3,$ED4:$HU4))</calculatedColumnFormula>
    </tableColumn>
    <tableColumn id="28" xr3:uid="{43E8EEB1-F3CA-4D49-A169-8FCB8D5CAFCA}" name="EAG LS EXE11" dataDxfId="46" dataCellStyle="パーセント">
      <calculatedColumnFormula>IF(SUMIF($ED$3:$HU$3,AC$3,$ED4:$HU4)=0,"",SUMIF($ED$3:$HU$3,AC$3,$ED4:$HU4))</calculatedColumnFormula>
    </tableColumn>
    <tableColumn id="29" xr3:uid="{70A2BA96-1E7D-452C-86B4-C4BE76087B4D}" name="LS2000 12" dataDxfId="45" dataCellStyle="パーセント">
      <calculatedColumnFormula>IF(SUMIF($ED$3:$HU$3,AD$3,$ED4:$HU4)=0,"",SUMIF($ED$3:$HU$3,AD$3,$ED4:$HU4))</calculatedColumnFormula>
    </tableColumn>
    <tableColumn id="30" xr3:uid="{99A21FF8-8E38-45F4-AD83-0A48E566E15E}" name="VEC4 HB13" dataDxfId="44" dataCellStyle="パーセント">
      <calculatedColumnFormula>IF(SUMIF($ED$3:$HU$3,AE$3,$ED4:$HU4)=0,"",SUMIF($ED$3:$HU$3,AE$3,$ED4:$HU4))</calculatedColumnFormula>
    </tableColumn>
    <tableColumn id="31" xr3:uid="{B8E800AD-8101-4A08-AC14-3C84494B98AF}" name="VEC4 G314" dataDxfId="43" dataCellStyle="パーセント">
      <calculatedColumnFormula>IF(SUMIF($ED$3:$HU$3,AF$3,$ED4:$HU4)=0,"",SUMIF($ED$3:$HU$3,AF$3,$ED4:$HU4))</calculatedColumnFormula>
    </tableColumn>
    <tableColumn id="32" xr3:uid="{B5F6C1CE-6E7B-4407-A7D2-F5E9983DBBFA}" name="VEC4 G3 SUV15" dataDxfId="42" dataCellStyle="パーセント">
      <calculatedColumnFormula>IF(SUMIF($ED$3:$HU$3,AG$3,$ED4:$HU4)=0,"",SUMIF($ED$3:$HU$3,AG$3,$ED4:$HU4))</calculatedColumnFormula>
    </tableColumn>
    <tableColumn id="33" xr3:uid="{7222C3D3-5B21-4AD3-A59E-40764C8A305F}" name="EAG F1 ASY3 SUV16" dataDxfId="41" dataCellStyle="パーセント">
      <calculatedColumnFormula>IF(SUMIF($ED$3:$HU$3,AH$3,$ED4:$HU4)=0,"",SUMIF($ED$3:$HU$3,AH$3,$ED4:$HU4))</calculatedColumnFormula>
    </tableColumn>
    <tableColumn id="34" xr3:uid="{6AABF0C3-999F-417E-8D04-E2BCF651AE14}" name="EFG2 SUV17" dataDxfId="40" dataCellStyle="パーセント">
      <calculatedColumnFormula>IF(SUMIF($ED$3:$HU$3,AI$3,$ED4:$HU4)=0,"",SUMIF($ED$3:$HU$3,AI$3,$ED4:$HU4))</calculatedColumnFormula>
    </tableColumn>
    <tableColumn id="35" xr3:uid="{ECCEF346-E48B-46E2-9A32-9DE9EAB07476}" name="EFG SUV HP0118" dataDxfId="39" dataCellStyle="パーセント">
      <calculatedColumnFormula>IF(SUMIF($ED$3:$HU$3,AJ$3,$ED4:$HU4)=0,"",SUMIF($ED$3:$HU$3,AJ$3,$ED4:$HU4))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77F44D-49DE-4D64-9C9E-B28212774737}" name="テーブル62" displayName="テーブル62" ref="D4:AL272" totalsRowShown="0" headerRowDxfId="38" dataDxfId="36" headerRowBorderDxfId="37" tableBorderDxfId="35" dataCellStyle="パーセント">
  <autoFilter ref="D4:AL272" xr:uid="{774ACE86-10E7-4313-B5E0-4D8C2C074E0E}"/>
  <tableColumns count="35">
    <tableColumn id="1" xr3:uid="{E06CC5E6-C366-43BD-A5D2-D9582E1DE7B4}" name="列1" dataDxfId="34"/>
    <tableColumn id="2" xr3:uid="{6D742650-D891-49B7-B4A7-ACDF11947ACF}" name="列2" dataDxfId="33" dataCellStyle="桁区切り">
      <calculatedColumnFormula>IF(SUMIF($AS$3:$BV$3,E$3,$AS4:$BV4)=0,"",SUMIF($AS$3:$BV$3,E$3,$AS4:$BV4))</calculatedColumnFormula>
    </tableColumn>
    <tableColumn id="3" xr3:uid="{0685E3D5-63E0-420B-A5ED-C32CB4013F33}" name="列3" dataDxfId="32" dataCellStyle="桁区切り">
      <calculatedColumnFormula>IF(SUMIF($AS$3:$BV$3,F$3,$AS4:$BV4)=0,"",SUMIF($AS$3:$BV$3,F$3,$AS4:$BV4))</calculatedColumnFormula>
    </tableColumn>
    <tableColumn id="4" xr3:uid="{68165566-D0BC-496B-8C43-D8346DEBE008}" name="列4" dataDxfId="31" dataCellStyle="桁区切り">
      <calculatedColumnFormula>IF(SUMIF($AS$3:$BV$3,G$3,$AS4:$BV4)=0,"",SUMIF($AS$3:$BV$3,G$3,$AS4:$BV4))</calculatedColumnFormula>
    </tableColumn>
    <tableColumn id="5" xr3:uid="{FA798DE9-434B-437C-9DC7-3E1D67C7696D}" name="列5" dataDxfId="30" dataCellStyle="桁区切り">
      <calculatedColumnFormula>IF(SUMIF($AS$3:$BV$3,H$3,$AS4:$BV4)=0,"",SUMIF($AS$3:$BV$3,H$3,$AS4:$BV4))</calculatedColumnFormula>
    </tableColumn>
    <tableColumn id="6" xr3:uid="{FF66ADE1-0AF6-4D72-AD3C-0A1CFB813996}" name="列6" dataDxfId="29" dataCellStyle="桁区切り">
      <calculatedColumnFormula>IF(SUMIF($AS$3:$BV$3,I$3,$AS4:$BV4)=0,"",SUMIF($AS$3:$BV$3,I$3,$AS4:$BV4))</calculatedColumnFormula>
    </tableColumn>
    <tableColumn id="7" xr3:uid="{306E83AA-2A2A-4184-9FF2-2B1404435E9D}" name="列7" dataDxfId="28" dataCellStyle="桁区切り">
      <calculatedColumnFormula>IF(SUMIF($AS$3:$BV$3,J$3,$AS4:$BV4)=0,"",SUMIF($AS$3:$BV$3,J$3,$AS4:$BV4))</calculatedColumnFormula>
    </tableColumn>
    <tableColumn id="8" xr3:uid="{39214473-4D70-433F-94F8-ED54C3440200}" name="列8" dataDxfId="27" dataCellStyle="桁区切り">
      <calculatedColumnFormula>IF(SUMIF($AS$3:$BV$3,K$3,$AS4:$BV4)=0,"",SUMIF($AS$3:$BV$3,K$3,$AS4:$BV4))</calculatedColumnFormula>
    </tableColumn>
    <tableColumn id="9" xr3:uid="{D7984713-2F60-4A8E-ABBD-9B1F07412D5F}" name="列9" dataDxfId="26" dataCellStyle="桁区切り">
      <calculatedColumnFormula>IF(SUMIF($AS$3:$BV$3,L$3,$AS4:$BV4)=0,"",SUMIF($AS$3:$BV$3,L$3,$AS4:$BV4))</calculatedColumnFormula>
    </tableColumn>
    <tableColumn id="10" xr3:uid="{B4702ABA-13EA-4046-AB37-3CCF9ADEA0B5}" name="列10" dataDxfId="25" dataCellStyle="桁区切り">
      <calculatedColumnFormula>IF(SUMIF($AS$3:$BV$3,M$3,$AS4:$BV4)=0,"",SUMIF($AS$3:$BV$3,M$3,$AS4:$BV4))</calculatedColumnFormula>
    </tableColumn>
    <tableColumn id="11" xr3:uid="{B3CE964B-073F-4EA1-95B4-AF9E2C5C6CD9}" name="列11" dataDxfId="24" dataCellStyle="桁区切り">
      <calculatedColumnFormula>IF(SUMIF($AS$3:$BV$3,N$3,$AS4:$BV4)=0,"",SUMIF($AS$3:$BV$3,N$3,$AS4:$BV4))</calculatedColumnFormula>
    </tableColumn>
    <tableColumn id="12" xr3:uid="{DE6C498E-40AE-4F3B-BE0F-31F09F1E2AC2}" name="列12" dataDxfId="23" dataCellStyle="桁区切り">
      <calculatedColumnFormula>IF(SUMIF($AS$3:$BV$3,O$3,$AS4:$BV4)=0,"",SUMIF($AS$3:$BV$3,O$3,$AS4:$BV4))</calculatedColumnFormula>
    </tableColumn>
    <tableColumn id="13" xr3:uid="{3FCB61FE-69E9-432D-9A98-DE4D17AD6E34}" name="列13" dataDxfId="22" dataCellStyle="桁区切り">
      <calculatedColumnFormula>IF(SUMIF($AS$3:$BV$3,P$3,$AS4:$BV4)=0,"",SUMIF($AS$3:$BV$3,P$3,$AS4:$BV4))</calculatedColumnFormula>
    </tableColumn>
    <tableColumn id="14" xr3:uid="{B01953EA-8E7D-4A8E-9C84-B1DD0C319666}" name="列14" dataDxfId="21" dataCellStyle="桁区切り">
      <calculatedColumnFormula>IF(SUMIF($AS$3:$BV$3,Q$3,$AS4:$BV4)=0,"",SUMIF($AS$3:$BV$3,Q$3,$AS4:$BV4))</calculatedColumnFormula>
    </tableColumn>
    <tableColumn id="15" xr3:uid="{7146C883-5A41-4C85-B8D5-46AB42D7D5A6}" name="列15" dataDxfId="20" dataCellStyle="桁区切り">
      <calculatedColumnFormula>IF(SUMIF($AS$3:$BV$3,R$3,$AS4:$BV4)=0,"",SUMIF($AS$3:$BV$3,R$3,$AS4:$BV4))</calculatedColumnFormula>
    </tableColumn>
    <tableColumn id="16" xr3:uid="{15AF63F1-B739-4D64-8F73-79BD373AD629}" name="列16" dataDxfId="19" dataCellStyle="桁区切り">
      <calculatedColumnFormula>IF(SUMIF($AS$3:$BV$3,S$3,$AS4:$BV4)=0,"",SUMIF($AS$3:$BV$3,S$3,$AS4:$BV4))</calculatedColumnFormula>
    </tableColumn>
    <tableColumn id="17" xr3:uid="{4A80CD5E-CF14-4D01-8340-978AF8982461}" name="列17" dataDxfId="18" dataCellStyle="桁区切り">
      <calculatedColumnFormula>IF(SUMIF($AS$3:$BV$3,T$3,$AS4:$BV4)=0,"",SUMIF($AS$3:$BV$3,T$3,$AS4:$BV4))</calculatedColumnFormula>
    </tableColumn>
    <tableColumn id="18" xr3:uid="{9D021750-CAC7-4F29-B82C-E7883B25DE9C}" name="列18" dataDxfId="17" dataCellStyle="桁区切り">
      <calculatedColumnFormula>IF(SUMIF($AS$3:$BV$3,U$3,$AS4:$BV4)=0,"",SUMIF($AS$3:$BV$3,U$3,$AS4:$BV4))</calculatedColumnFormula>
    </tableColumn>
    <tableColumn id="19" xr3:uid="{885C9634-A1BB-41CC-9B2A-BBBE38E15EA6}" name="列19" dataDxfId="16" dataCellStyle="パーセント">
      <calculatedColumnFormula>IF(SUMIF($BW$3:$CZ$3,V$3,$BW4:$CZ4)=0,"",SUMIF($BW$3:$CZ$3,V$3,$BW4:$CZ4))</calculatedColumnFormula>
    </tableColumn>
    <tableColumn id="20" xr3:uid="{5DFE18B0-90DD-4B94-ADC3-8B21C2D8EA3D}" name="列20" dataDxfId="15" dataCellStyle="パーセント">
      <calculatedColumnFormula>IF(SUMIF($BW$3:$CZ$3,W$3,$BW4:$CZ4)=0,"",SUMIF($BW$3:$CZ$3,W$3,$BW4:$CZ4))</calculatedColumnFormula>
    </tableColumn>
    <tableColumn id="21" xr3:uid="{16AF14B8-97CC-413E-B8AD-E9557C6E295B}" name="列21" dataDxfId="14" dataCellStyle="パーセント">
      <calculatedColumnFormula>IF(SUMIF($BW$3:$CZ$3,X$3,$BW4:$CZ4)=0,"",SUMIF($BW$3:$CZ$3,X$3,$BW4:$CZ4))</calculatedColumnFormula>
    </tableColumn>
    <tableColumn id="22" xr3:uid="{454C534C-DC87-4D6F-A4E3-2D7847BA7F29}" name="列22" dataDxfId="13" dataCellStyle="パーセント">
      <calculatedColumnFormula>IF(SUMIF($BW$3:$CZ$3,Y$3,$BW4:$CZ4)=0,"",SUMIF($BW$3:$CZ$3,Y$3,$BW4:$CZ4))</calculatedColumnFormula>
    </tableColumn>
    <tableColumn id="23" xr3:uid="{0C4F93BA-3BF0-40D3-A2ED-D54B06AF9BEC}" name="列23" dataDxfId="12" dataCellStyle="パーセント">
      <calculatedColumnFormula>IF(SUMIF($BW$3:$CZ$3,Z$3,$BW4:$CZ4)=0,"",SUMIF($BW$3:$CZ$3,Z$3,$BW4:$CZ4))</calculatedColumnFormula>
    </tableColumn>
    <tableColumn id="24" xr3:uid="{9D5F08D8-0717-40A2-8489-42752A48A4B8}" name="列24" dataDxfId="11" dataCellStyle="パーセント">
      <calculatedColumnFormula>IF(SUMIF($BW$3:$CZ$3,AA$3,$BW4:$CZ4)=0,"",SUMIF($BW$3:$CZ$3,AA$3,$BW4:$CZ4))</calculatedColumnFormula>
    </tableColumn>
    <tableColumn id="25" xr3:uid="{B940731E-608C-42B7-AA73-AD52DB6A0169}" name="列25" dataDxfId="10" dataCellStyle="パーセント">
      <calculatedColumnFormula>IF(SUMIF($BW$3:$CZ$3,AB$3,$BW4:$CZ4)=0,"",SUMIF($BW$3:$CZ$3,AB$3,$BW4:$CZ4))</calculatedColumnFormula>
    </tableColumn>
    <tableColumn id="26" xr3:uid="{CBC511AD-C077-48E8-830A-2FB5C772412D}" name="列26" dataDxfId="9" dataCellStyle="パーセント">
      <calculatedColumnFormula>IF(SUMIF($BW$3:$CZ$3,AC$3,$BW4:$CZ4)=0,"",SUMIF($BW$3:$CZ$3,AC$3,$BW4:$CZ4))</calculatedColumnFormula>
    </tableColumn>
    <tableColumn id="27" xr3:uid="{DB7C96B8-D961-4B99-AA37-E44CF51A853E}" name="列27" dataDxfId="8" dataCellStyle="パーセント">
      <calculatedColumnFormula>IF(SUMIF($BW$3:$CZ$3,AD$3,$BW4:$CZ4)=0,"",SUMIF($BW$3:$CZ$3,AD$3,$BW4:$CZ4))</calculatedColumnFormula>
    </tableColumn>
    <tableColumn id="28" xr3:uid="{E76FCF36-9DD0-448A-AE18-DBC66D724D18}" name="列28" dataDxfId="7" dataCellStyle="パーセント">
      <calculatedColumnFormula>IF(SUMIF($BW$3:$CZ$3,AE$3,$BW4:$CZ4)=0,"",SUMIF($BW$3:$CZ$3,AE$3,$BW4:$CZ4))</calculatedColumnFormula>
    </tableColumn>
    <tableColumn id="29" xr3:uid="{CD6CC98A-8D19-476F-9545-40851DBA5751}" name="列29" dataDxfId="6" dataCellStyle="パーセント">
      <calculatedColumnFormula>IF(SUMIF($BW$3:$CZ$3,AF$3,$BW4:$CZ4)=0,"",SUMIF($BW$3:$CZ$3,AF$3,$BW4:$CZ4))</calculatedColumnFormula>
    </tableColumn>
    <tableColumn id="30" xr3:uid="{F870BD2C-3415-4CD2-9814-F5DE472CE5DC}" name="列30" dataDxfId="5" dataCellStyle="パーセント">
      <calculatedColumnFormula>IF(SUMIF($BW$3:$CZ$3,AG$3,$BW4:$CZ4)=0,"",SUMIF($BW$3:$CZ$3,AG$3,$BW4:$CZ4))</calculatedColumnFormula>
    </tableColumn>
    <tableColumn id="31" xr3:uid="{AA13ACF5-05B5-4E7A-BEA7-6931908DB151}" name="列31" dataDxfId="4" dataCellStyle="パーセント">
      <calculatedColumnFormula>IF(SUMIF($BW$3:$CZ$3,AH$3,$BW4:$CZ4)=0,"",SUMIF($BW$3:$CZ$3,AH$3,$BW4:$CZ4))</calculatedColumnFormula>
    </tableColumn>
    <tableColumn id="32" xr3:uid="{714575A2-78DB-40AA-ACFA-50AC881193A6}" name="列32" dataDxfId="3" dataCellStyle="パーセント">
      <calculatedColumnFormula>IF(SUMIF($BW$3:$CZ$3,AI$3,$BW4:$CZ4)=0,"",SUMIF($BW$3:$CZ$3,AI$3,$BW4:$CZ4))</calculatedColumnFormula>
    </tableColumn>
    <tableColumn id="33" xr3:uid="{461FD95B-7089-47FE-A291-D8972D724A20}" name="列33" dataDxfId="2" dataCellStyle="パーセント">
      <calculatedColumnFormula>IF(SUMIF($BW$3:$CZ$3,AJ$3,$BW4:$CZ4)=0,"",SUMIF($BW$3:$CZ$3,AJ$3,$BW4:$CZ4))</calculatedColumnFormula>
    </tableColumn>
    <tableColumn id="34" xr3:uid="{E4651F14-3A27-4788-8F8D-EDE932CFBB65}" name="列34" dataDxfId="1" dataCellStyle="パーセント">
      <calculatedColumnFormula>IF(SUMIF($BW$3:$CZ$3,AK$3,$BW4:$CZ4)=0,"",SUMIF($BW$3:$CZ$3,AK$3,$BW4:$CZ4))</calculatedColumnFormula>
    </tableColumn>
    <tableColumn id="35" xr3:uid="{67B3106D-0E80-4DFB-88B8-876516611544}" name="列35" dataDxfId="0" dataCellStyle="パーセント">
      <calculatedColumnFormula>IF(SUMIF($BW$3:$CZ$3,AL$3,$BW4:$CZ4)=0,"",SUMIF($BW$3:$CZ$3,AL$3,$BW4:$CZ4))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32CC-FA3D-4603-A209-A1314ACDC2E4}">
  <sheetPr>
    <tabColor theme="8"/>
  </sheetPr>
  <dimension ref="A1:P236"/>
  <sheetViews>
    <sheetView showGridLines="0" tabSelected="1" zoomScale="106" zoomScaleNormal="90" workbookViewId="0">
      <pane xSplit="10" ySplit="5" topLeftCell="K6" activePane="bottomRight" state="frozen"/>
      <selection pane="topRight" activeCell="J1" sqref="J1"/>
      <selection pane="bottomLeft" activeCell="A6" sqref="A6"/>
      <selection pane="bottomRight"/>
    </sheetView>
  </sheetViews>
  <sheetFormatPr defaultColWidth="9" defaultRowHeight="18" customHeight="1" x14ac:dyDescent="0.3"/>
  <cols>
    <col min="1" max="3" width="9" style="2"/>
    <col min="4" max="4" width="21.3984375" style="2" customWidth="1"/>
    <col min="5" max="7" width="6.69921875" style="2" customWidth="1"/>
    <col min="8" max="8" width="16.59765625" style="2" customWidth="1"/>
    <col min="9" max="9" width="38.5" style="2" customWidth="1"/>
    <col min="10" max="10" width="8.69921875" style="2" bestFit="1" customWidth="1"/>
    <col min="11" max="12" width="21.3984375" style="2" customWidth="1"/>
    <col min="13" max="13" width="9" style="2"/>
    <col min="14" max="14" width="11.59765625" style="2" bestFit="1" customWidth="1"/>
    <col min="15" max="15" width="9" style="2"/>
    <col min="16" max="16" width="10.3984375" style="2" bestFit="1" customWidth="1"/>
    <col min="17" max="16384" width="9" style="2"/>
  </cols>
  <sheetData>
    <row r="1" spans="1:16" ht="18" customHeight="1" x14ac:dyDescent="0.3">
      <c r="B1" s="87"/>
      <c r="N1" s="108">
        <v>45649</v>
      </c>
      <c r="O1" s="89"/>
      <c r="P1" s="90"/>
    </row>
    <row r="2" spans="1:16" ht="18" customHeight="1" x14ac:dyDescent="0.3">
      <c r="B2" s="109" t="s">
        <v>1319</v>
      </c>
      <c r="C2" s="109"/>
      <c r="D2" s="109"/>
      <c r="E2" s="109"/>
      <c r="F2" s="109"/>
      <c r="G2" s="109"/>
      <c r="H2" s="88"/>
    </row>
    <row r="3" spans="1:16" ht="18" customHeight="1" x14ac:dyDescent="0.3">
      <c r="J3" s="92"/>
      <c r="K3" s="91"/>
      <c r="L3" s="91"/>
      <c r="M3" s="91"/>
      <c r="N3" s="91"/>
      <c r="O3" s="91"/>
      <c r="P3" s="91"/>
    </row>
    <row r="4" spans="1:16" ht="22.8" x14ac:dyDescent="0.3">
      <c r="A4" s="94"/>
      <c r="B4" s="5" t="s">
        <v>0</v>
      </c>
      <c r="C4" s="5" t="s">
        <v>1</v>
      </c>
      <c r="D4" s="5" t="s">
        <v>606</v>
      </c>
      <c r="E4" s="5" t="s">
        <v>603</v>
      </c>
      <c r="F4" s="5" t="s">
        <v>2</v>
      </c>
      <c r="G4" s="5" t="s">
        <v>602</v>
      </c>
      <c r="H4" s="5" t="s">
        <v>608</v>
      </c>
      <c r="I4" s="5" t="s">
        <v>609</v>
      </c>
      <c r="J4" s="5" t="s">
        <v>610</v>
      </c>
      <c r="K4" s="5" t="s">
        <v>611</v>
      </c>
      <c r="L4" s="5" t="s">
        <v>612</v>
      </c>
      <c r="M4" s="5" t="s">
        <v>613</v>
      </c>
      <c r="N4" s="6" t="s">
        <v>617</v>
      </c>
      <c r="O4" s="85" t="s">
        <v>618</v>
      </c>
      <c r="P4" s="85" t="s">
        <v>619</v>
      </c>
    </row>
    <row r="5" spans="1:16" ht="18" customHeight="1" x14ac:dyDescent="0.3">
      <c r="A5" s="9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1"/>
      <c r="P5" s="11" t="s">
        <v>3</v>
      </c>
    </row>
    <row r="6" spans="1:16" ht="18" customHeight="1" x14ac:dyDescent="0.3">
      <c r="A6" s="95"/>
      <c r="B6" s="96" t="s">
        <v>622</v>
      </c>
      <c r="C6" s="7" t="s">
        <v>623</v>
      </c>
      <c r="D6" s="7" t="s">
        <v>620</v>
      </c>
      <c r="E6" s="83">
        <v>225</v>
      </c>
      <c r="F6" s="83">
        <v>80</v>
      </c>
      <c r="G6" s="83">
        <v>17.5</v>
      </c>
      <c r="H6" s="7" t="s">
        <v>15</v>
      </c>
      <c r="I6" s="7" t="s">
        <v>624</v>
      </c>
      <c r="J6" s="7" t="s">
        <v>621</v>
      </c>
      <c r="K6" s="7"/>
      <c r="L6" s="7" t="s">
        <v>1317</v>
      </c>
      <c r="M6" s="7"/>
      <c r="N6" s="8">
        <v>39500</v>
      </c>
      <c r="O6" s="86">
        <v>42700</v>
      </c>
      <c r="P6" s="93">
        <v>8.1012658227848089E-2</v>
      </c>
    </row>
    <row r="7" spans="1:16" ht="18" customHeight="1" x14ac:dyDescent="0.3">
      <c r="A7" s="95"/>
      <c r="B7" s="97" t="s">
        <v>625</v>
      </c>
      <c r="C7" s="3" t="s">
        <v>626</v>
      </c>
      <c r="D7" s="3" t="s">
        <v>627</v>
      </c>
      <c r="E7" s="84">
        <v>155</v>
      </c>
      <c r="F7" s="84">
        <v>65</v>
      </c>
      <c r="G7" s="84">
        <v>13</v>
      </c>
      <c r="H7" s="7" t="s">
        <v>288</v>
      </c>
      <c r="I7" s="3" t="s">
        <v>628</v>
      </c>
      <c r="J7" s="3" t="s">
        <v>629</v>
      </c>
      <c r="K7" s="7"/>
      <c r="L7" s="7" t="s">
        <v>1317</v>
      </c>
      <c r="M7" s="3"/>
      <c r="N7" s="4">
        <v>13200</v>
      </c>
      <c r="O7" s="86">
        <v>14300</v>
      </c>
      <c r="P7" s="93">
        <v>8.3333333333333259E-2</v>
      </c>
    </row>
    <row r="8" spans="1:16" ht="18" customHeight="1" x14ac:dyDescent="0.3">
      <c r="A8" s="95"/>
      <c r="B8" s="97" t="s">
        <v>630</v>
      </c>
      <c r="C8" s="3" t="s">
        <v>631</v>
      </c>
      <c r="D8" s="3" t="s">
        <v>627</v>
      </c>
      <c r="E8" s="84">
        <v>155</v>
      </c>
      <c r="F8" s="84">
        <v>70</v>
      </c>
      <c r="G8" s="84">
        <v>13</v>
      </c>
      <c r="H8" s="7" t="s">
        <v>294</v>
      </c>
      <c r="I8" s="3" t="s">
        <v>632</v>
      </c>
      <c r="J8" s="3" t="s">
        <v>629</v>
      </c>
      <c r="K8" s="7"/>
      <c r="L8" s="7" t="s">
        <v>1317</v>
      </c>
      <c r="M8" s="3"/>
      <c r="N8" s="4">
        <v>13400</v>
      </c>
      <c r="O8" s="86">
        <v>14500</v>
      </c>
      <c r="P8" s="93">
        <v>8.2089552238805874E-2</v>
      </c>
    </row>
    <row r="9" spans="1:16" ht="18" customHeight="1" x14ac:dyDescent="0.3">
      <c r="A9" s="95"/>
      <c r="B9" s="97" t="s">
        <v>633</v>
      </c>
      <c r="C9" s="3" t="s">
        <v>634</v>
      </c>
      <c r="D9" s="3" t="s">
        <v>627</v>
      </c>
      <c r="E9" s="84">
        <v>145</v>
      </c>
      <c r="F9" s="84">
        <v>80</v>
      </c>
      <c r="G9" s="84">
        <v>13</v>
      </c>
      <c r="H9" s="7" t="s">
        <v>285</v>
      </c>
      <c r="I9" s="3" t="s">
        <v>635</v>
      </c>
      <c r="J9" s="3" t="s">
        <v>629</v>
      </c>
      <c r="K9" s="7"/>
      <c r="L9" s="7" t="s">
        <v>1317</v>
      </c>
      <c r="M9" s="3"/>
      <c r="N9" s="4">
        <v>10700</v>
      </c>
      <c r="O9" s="86">
        <v>11600</v>
      </c>
      <c r="P9" s="93">
        <v>8.4112149532710179E-2</v>
      </c>
    </row>
    <row r="10" spans="1:16" ht="18" customHeight="1" x14ac:dyDescent="0.3">
      <c r="A10" s="95"/>
      <c r="B10" s="97" t="s">
        <v>636</v>
      </c>
      <c r="C10" s="3" t="s">
        <v>637</v>
      </c>
      <c r="D10" s="3" t="s">
        <v>627</v>
      </c>
      <c r="E10" s="84">
        <v>155</v>
      </c>
      <c r="F10" s="84">
        <v>80</v>
      </c>
      <c r="G10" s="84">
        <v>13</v>
      </c>
      <c r="H10" s="7" t="s">
        <v>286</v>
      </c>
      <c r="I10" s="3" t="s">
        <v>638</v>
      </c>
      <c r="J10" s="3" t="s">
        <v>629</v>
      </c>
      <c r="K10" s="7"/>
      <c r="L10" s="7" t="s">
        <v>1317</v>
      </c>
      <c r="M10" s="3"/>
      <c r="N10" s="4">
        <v>12600</v>
      </c>
      <c r="O10" s="86">
        <v>13600</v>
      </c>
      <c r="P10" s="93">
        <v>7.9365079365079305E-2</v>
      </c>
    </row>
    <row r="11" spans="1:16" ht="18" customHeight="1" x14ac:dyDescent="0.3">
      <c r="A11" s="95"/>
      <c r="B11" s="97" t="s">
        <v>639</v>
      </c>
      <c r="C11" s="3" t="s">
        <v>640</v>
      </c>
      <c r="D11" s="3" t="s">
        <v>627</v>
      </c>
      <c r="E11" s="84">
        <v>165</v>
      </c>
      <c r="F11" s="84">
        <v>55</v>
      </c>
      <c r="G11" s="84">
        <v>14</v>
      </c>
      <c r="H11" s="7" t="s">
        <v>241</v>
      </c>
      <c r="I11" s="3" t="s">
        <v>641</v>
      </c>
      <c r="J11" s="3" t="s">
        <v>629</v>
      </c>
      <c r="K11" s="7"/>
      <c r="L11" s="7" t="s">
        <v>1317</v>
      </c>
      <c r="M11" s="3"/>
      <c r="N11" s="4">
        <v>21600</v>
      </c>
      <c r="O11" s="86">
        <v>23300</v>
      </c>
      <c r="P11" s="93">
        <v>7.870370370370372E-2</v>
      </c>
    </row>
    <row r="12" spans="1:16" ht="18" customHeight="1" x14ac:dyDescent="0.3">
      <c r="A12" s="95"/>
      <c r="B12" s="97" t="s">
        <v>642</v>
      </c>
      <c r="C12" s="3" t="s">
        <v>643</v>
      </c>
      <c r="D12" s="3" t="s">
        <v>627</v>
      </c>
      <c r="E12" s="84">
        <v>155</v>
      </c>
      <c r="F12" s="84">
        <v>65</v>
      </c>
      <c r="G12" s="84">
        <v>14</v>
      </c>
      <c r="H12" s="7" t="s">
        <v>268</v>
      </c>
      <c r="I12" s="3" t="s">
        <v>644</v>
      </c>
      <c r="J12" s="3" t="s">
        <v>629</v>
      </c>
      <c r="K12" s="7"/>
      <c r="L12" s="7" t="s">
        <v>1317</v>
      </c>
      <c r="M12" s="3"/>
      <c r="N12" s="4">
        <v>13900</v>
      </c>
      <c r="O12" s="86">
        <v>15000</v>
      </c>
      <c r="P12" s="93">
        <v>7.9136690647481966E-2</v>
      </c>
    </row>
    <row r="13" spans="1:16" ht="18" customHeight="1" x14ac:dyDescent="0.3">
      <c r="A13" s="95"/>
      <c r="B13" s="97" t="s">
        <v>645</v>
      </c>
      <c r="C13" s="3" t="s">
        <v>646</v>
      </c>
      <c r="D13" s="3" t="s">
        <v>627</v>
      </c>
      <c r="E13" s="84">
        <v>165</v>
      </c>
      <c r="F13" s="84">
        <v>65</v>
      </c>
      <c r="G13" s="84">
        <v>14</v>
      </c>
      <c r="H13" s="7" t="s">
        <v>290</v>
      </c>
      <c r="I13" s="3" t="s">
        <v>647</v>
      </c>
      <c r="J13" s="3" t="s">
        <v>629</v>
      </c>
      <c r="K13" s="7"/>
      <c r="L13" s="7" t="s">
        <v>1317</v>
      </c>
      <c r="M13" s="3"/>
      <c r="N13" s="4">
        <v>15300</v>
      </c>
      <c r="O13" s="86">
        <v>16500</v>
      </c>
      <c r="P13" s="93">
        <v>7.8431372549019551E-2</v>
      </c>
    </row>
    <row r="14" spans="1:16" ht="18" customHeight="1" x14ac:dyDescent="0.3">
      <c r="A14" s="95"/>
      <c r="B14" s="97" t="s">
        <v>648</v>
      </c>
      <c r="C14" s="3" t="s">
        <v>649</v>
      </c>
      <c r="D14" s="3" t="s">
        <v>627</v>
      </c>
      <c r="E14" s="84">
        <v>175</v>
      </c>
      <c r="F14" s="84">
        <v>65</v>
      </c>
      <c r="G14" s="84">
        <v>14</v>
      </c>
      <c r="H14" s="7" t="s">
        <v>259</v>
      </c>
      <c r="I14" s="3" t="s">
        <v>650</v>
      </c>
      <c r="J14" s="3" t="s">
        <v>629</v>
      </c>
      <c r="K14" s="7"/>
      <c r="L14" s="7" t="s">
        <v>1317</v>
      </c>
      <c r="M14" s="3"/>
      <c r="N14" s="4">
        <v>17900</v>
      </c>
      <c r="O14" s="86">
        <v>19300</v>
      </c>
      <c r="P14" s="93">
        <v>7.8212290502793325E-2</v>
      </c>
    </row>
    <row r="15" spans="1:16" ht="18" customHeight="1" x14ac:dyDescent="0.3">
      <c r="A15" s="95"/>
      <c r="B15" s="97" t="s">
        <v>651</v>
      </c>
      <c r="C15" s="3" t="s">
        <v>652</v>
      </c>
      <c r="D15" s="3" t="s">
        <v>627</v>
      </c>
      <c r="E15" s="84">
        <v>185</v>
      </c>
      <c r="F15" s="84">
        <v>65</v>
      </c>
      <c r="G15" s="84">
        <v>14</v>
      </c>
      <c r="H15" s="7" t="s">
        <v>291</v>
      </c>
      <c r="I15" s="3" t="s">
        <v>653</v>
      </c>
      <c r="J15" s="3" t="s">
        <v>629</v>
      </c>
      <c r="K15" s="7"/>
      <c r="L15" s="7" t="s">
        <v>1317</v>
      </c>
      <c r="M15" s="3"/>
      <c r="N15" s="4">
        <v>19400</v>
      </c>
      <c r="O15" s="86">
        <v>21000</v>
      </c>
      <c r="P15" s="93">
        <v>8.247422680412364E-2</v>
      </c>
    </row>
    <row r="16" spans="1:16" ht="18" customHeight="1" x14ac:dyDescent="0.3">
      <c r="A16" s="95"/>
      <c r="B16" s="97" t="s">
        <v>654</v>
      </c>
      <c r="C16" s="3" t="s">
        <v>655</v>
      </c>
      <c r="D16" s="3" t="s">
        <v>627</v>
      </c>
      <c r="E16" s="84">
        <v>165</v>
      </c>
      <c r="F16" s="84">
        <v>70</v>
      </c>
      <c r="G16" s="84">
        <v>14</v>
      </c>
      <c r="H16" s="7" t="s">
        <v>74</v>
      </c>
      <c r="I16" s="3" t="s">
        <v>656</v>
      </c>
      <c r="J16" s="3" t="s">
        <v>629</v>
      </c>
      <c r="K16" s="7"/>
      <c r="L16" s="7" t="s">
        <v>1317</v>
      </c>
      <c r="M16" s="3"/>
      <c r="N16" s="4">
        <v>15700</v>
      </c>
      <c r="O16" s="86">
        <v>17000</v>
      </c>
      <c r="P16" s="93">
        <v>8.2802547770700619E-2</v>
      </c>
    </row>
    <row r="17" spans="1:16" ht="18" customHeight="1" x14ac:dyDescent="0.3">
      <c r="A17" s="95"/>
      <c r="B17" s="97" t="s">
        <v>657</v>
      </c>
      <c r="C17" s="3" t="s">
        <v>658</v>
      </c>
      <c r="D17" s="3" t="s">
        <v>627</v>
      </c>
      <c r="E17" s="84">
        <v>175</v>
      </c>
      <c r="F17" s="84">
        <v>70</v>
      </c>
      <c r="G17" s="84">
        <v>14</v>
      </c>
      <c r="H17" s="7" t="s">
        <v>75</v>
      </c>
      <c r="I17" s="3" t="s">
        <v>659</v>
      </c>
      <c r="J17" s="3" t="s">
        <v>629</v>
      </c>
      <c r="K17" s="7"/>
      <c r="L17" s="7" t="s">
        <v>1317</v>
      </c>
      <c r="M17" s="3"/>
      <c r="N17" s="4">
        <v>16800</v>
      </c>
      <c r="O17" s="86">
        <v>18100</v>
      </c>
      <c r="P17" s="93">
        <v>7.7380952380952328E-2</v>
      </c>
    </row>
    <row r="18" spans="1:16" ht="18" customHeight="1" x14ac:dyDescent="0.3">
      <c r="A18" s="95"/>
      <c r="B18" s="97" t="s">
        <v>660</v>
      </c>
      <c r="C18" s="3" t="s">
        <v>661</v>
      </c>
      <c r="D18" s="3" t="s">
        <v>627</v>
      </c>
      <c r="E18" s="84">
        <v>185</v>
      </c>
      <c r="F18" s="84">
        <v>70</v>
      </c>
      <c r="G18" s="84">
        <v>14</v>
      </c>
      <c r="H18" s="7" t="s">
        <v>289</v>
      </c>
      <c r="I18" s="3" t="s">
        <v>662</v>
      </c>
      <c r="J18" s="3" t="s">
        <v>629</v>
      </c>
      <c r="K18" s="7"/>
      <c r="L18" s="7" t="s">
        <v>1317</v>
      </c>
      <c r="M18" s="3"/>
      <c r="N18" s="4">
        <v>18900</v>
      </c>
      <c r="O18" s="86">
        <v>20400</v>
      </c>
      <c r="P18" s="93">
        <v>7.9365079365079305E-2</v>
      </c>
    </row>
    <row r="19" spans="1:16" ht="18" customHeight="1" x14ac:dyDescent="0.3">
      <c r="A19" s="95"/>
      <c r="B19" s="97" t="s">
        <v>663</v>
      </c>
      <c r="C19" s="3" t="s">
        <v>664</v>
      </c>
      <c r="D19" s="3" t="s">
        <v>627</v>
      </c>
      <c r="E19" s="84">
        <v>195</v>
      </c>
      <c r="F19" s="84">
        <v>70</v>
      </c>
      <c r="G19" s="84">
        <v>14</v>
      </c>
      <c r="H19" s="7" t="s">
        <v>382</v>
      </c>
      <c r="I19" s="3" t="s">
        <v>665</v>
      </c>
      <c r="J19" s="3" t="s">
        <v>621</v>
      </c>
      <c r="K19" s="7"/>
      <c r="L19" s="7" t="s">
        <v>1317</v>
      </c>
      <c r="M19" s="3"/>
      <c r="N19" s="4">
        <v>21200</v>
      </c>
      <c r="O19" s="86">
        <v>22900</v>
      </c>
      <c r="P19" s="93">
        <v>8.0188679245283057E-2</v>
      </c>
    </row>
    <row r="20" spans="1:16" ht="18" customHeight="1" x14ac:dyDescent="0.3">
      <c r="A20" s="95"/>
      <c r="B20" s="97" t="s">
        <v>666</v>
      </c>
      <c r="C20" s="3" t="s">
        <v>667</v>
      </c>
      <c r="D20" s="3" t="s">
        <v>627</v>
      </c>
      <c r="E20" s="84">
        <v>165</v>
      </c>
      <c r="F20" s="84">
        <v>55</v>
      </c>
      <c r="G20" s="84">
        <v>15</v>
      </c>
      <c r="H20" s="7" t="s">
        <v>250</v>
      </c>
      <c r="I20" s="3" t="s">
        <v>668</v>
      </c>
      <c r="J20" s="3" t="s">
        <v>629</v>
      </c>
      <c r="K20" s="7"/>
      <c r="L20" s="7" t="s">
        <v>1317</v>
      </c>
      <c r="M20" s="3"/>
      <c r="N20" s="4">
        <v>25200</v>
      </c>
      <c r="O20" s="86">
        <v>26700</v>
      </c>
      <c r="P20" s="93">
        <v>5.9523809523809534E-2</v>
      </c>
    </row>
    <row r="21" spans="1:16" ht="18" customHeight="1" x14ac:dyDescent="0.3">
      <c r="A21" s="95"/>
      <c r="B21" s="97" t="s">
        <v>669</v>
      </c>
      <c r="C21" s="3" t="s">
        <v>670</v>
      </c>
      <c r="D21" s="3" t="s">
        <v>627</v>
      </c>
      <c r="E21" s="84">
        <v>165</v>
      </c>
      <c r="F21" s="84">
        <v>60</v>
      </c>
      <c r="G21" s="84">
        <v>15</v>
      </c>
      <c r="H21" s="7" t="s">
        <v>249</v>
      </c>
      <c r="I21" s="3" t="s">
        <v>671</v>
      </c>
      <c r="J21" s="3" t="s">
        <v>629</v>
      </c>
      <c r="K21" s="7"/>
      <c r="L21" s="7" t="s">
        <v>1317</v>
      </c>
      <c r="M21" s="3"/>
      <c r="N21" s="4">
        <v>22300</v>
      </c>
      <c r="O21" s="86">
        <v>23600</v>
      </c>
      <c r="P21" s="93">
        <v>5.8295964125560484E-2</v>
      </c>
    </row>
    <row r="22" spans="1:16" ht="18" customHeight="1" x14ac:dyDescent="0.3">
      <c r="A22" s="95"/>
      <c r="B22" s="97" t="s">
        <v>672</v>
      </c>
      <c r="C22" s="3" t="s">
        <v>673</v>
      </c>
      <c r="D22" s="3" t="s">
        <v>627</v>
      </c>
      <c r="E22" s="84">
        <v>185</v>
      </c>
      <c r="F22" s="84">
        <v>60</v>
      </c>
      <c r="G22" s="84">
        <v>15</v>
      </c>
      <c r="H22" s="7" t="s">
        <v>271</v>
      </c>
      <c r="I22" s="3" t="s">
        <v>674</v>
      </c>
      <c r="J22" s="3" t="s">
        <v>629</v>
      </c>
      <c r="K22" s="7"/>
      <c r="L22" s="7" t="s">
        <v>1317</v>
      </c>
      <c r="M22" s="3"/>
      <c r="N22" s="4">
        <v>27200</v>
      </c>
      <c r="O22" s="86">
        <v>28800</v>
      </c>
      <c r="P22" s="93">
        <v>5.8823529411764719E-2</v>
      </c>
    </row>
    <row r="23" spans="1:16" ht="18" customHeight="1" x14ac:dyDescent="0.3">
      <c r="A23" s="95"/>
      <c r="B23" s="97" t="s">
        <v>675</v>
      </c>
      <c r="C23" s="3" t="s">
        <v>676</v>
      </c>
      <c r="D23" s="3" t="s">
        <v>627</v>
      </c>
      <c r="E23" s="84">
        <v>195</v>
      </c>
      <c r="F23" s="84">
        <v>60</v>
      </c>
      <c r="G23" s="84">
        <v>15</v>
      </c>
      <c r="H23" s="7" t="s">
        <v>220</v>
      </c>
      <c r="I23" s="3" t="s">
        <v>677</v>
      </c>
      <c r="J23" s="3" t="s">
        <v>621</v>
      </c>
      <c r="K23" s="7"/>
      <c r="L23" s="7" t="s">
        <v>1317</v>
      </c>
      <c r="M23" s="3"/>
      <c r="N23" s="4">
        <v>28700</v>
      </c>
      <c r="O23" s="86">
        <v>30400</v>
      </c>
      <c r="P23" s="93">
        <v>5.9233449477351874E-2</v>
      </c>
    </row>
    <row r="24" spans="1:16" ht="18" customHeight="1" x14ac:dyDescent="0.3">
      <c r="A24" s="95"/>
      <c r="B24" s="97" t="s">
        <v>678</v>
      </c>
      <c r="C24" s="3" t="s">
        <v>679</v>
      </c>
      <c r="D24" s="3" t="s">
        <v>627</v>
      </c>
      <c r="E24" s="84">
        <v>165</v>
      </c>
      <c r="F24" s="84">
        <v>65</v>
      </c>
      <c r="G24" s="84">
        <v>15</v>
      </c>
      <c r="H24" s="7" t="s">
        <v>260</v>
      </c>
      <c r="I24" s="3" t="s">
        <v>680</v>
      </c>
      <c r="J24" s="3" t="s">
        <v>629</v>
      </c>
      <c r="K24" s="7"/>
      <c r="L24" s="7" t="s">
        <v>1317</v>
      </c>
      <c r="M24" s="3"/>
      <c r="N24" s="4">
        <v>17600</v>
      </c>
      <c r="O24" s="86">
        <v>18700</v>
      </c>
      <c r="P24" s="93">
        <v>6.25E-2</v>
      </c>
    </row>
    <row r="25" spans="1:16" ht="18" customHeight="1" x14ac:dyDescent="0.3">
      <c r="A25" s="95"/>
      <c r="B25" s="97" t="s">
        <v>681</v>
      </c>
      <c r="C25" s="3" t="s">
        <v>682</v>
      </c>
      <c r="D25" s="3" t="s">
        <v>627</v>
      </c>
      <c r="E25" s="84">
        <v>175</v>
      </c>
      <c r="F25" s="84">
        <v>65</v>
      </c>
      <c r="G25" s="84">
        <v>15</v>
      </c>
      <c r="H25" s="7" t="s">
        <v>76</v>
      </c>
      <c r="I25" s="3" t="s">
        <v>683</v>
      </c>
      <c r="J25" s="3" t="s">
        <v>629</v>
      </c>
      <c r="K25" s="7"/>
      <c r="L25" s="7" t="s">
        <v>1317</v>
      </c>
      <c r="M25" s="3"/>
      <c r="N25" s="4">
        <v>19400</v>
      </c>
      <c r="O25" s="86">
        <v>20600</v>
      </c>
      <c r="P25" s="93">
        <v>6.1855670103092786E-2</v>
      </c>
    </row>
    <row r="26" spans="1:16" ht="18" customHeight="1" x14ac:dyDescent="0.3">
      <c r="A26" s="95"/>
      <c r="B26" s="97" t="s">
        <v>684</v>
      </c>
      <c r="C26" s="3" t="s">
        <v>685</v>
      </c>
      <c r="D26" s="3" t="s">
        <v>627</v>
      </c>
      <c r="E26" s="84">
        <v>185</v>
      </c>
      <c r="F26" s="84">
        <v>65</v>
      </c>
      <c r="G26" s="84">
        <v>15</v>
      </c>
      <c r="H26" s="7" t="s">
        <v>264</v>
      </c>
      <c r="I26" s="3" t="s">
        <v>686</v>
      </c>
      <c r="J26" s="3" t="s">
        <v>629</v>
      </c>
      <c r="K26" s="7"/>
      <c r="L26" s="7" t="s">
        <v>1317</v>
      </c>
      <c r="M26" s="3"/>
      <c r="N26" s="4">
        <v>21700</v>
      </c>
      <c r="O26" s="86">
        <v>23000</v>
      </c>
      <c r="P26" s="93">
        <v>5.9907834101382562E-2</v>
      </c>
    </row>
    <row r="27" spans="1:16" ht="18" customHeight="1" x14ac:dyDescent="0.3">
      <c r="A27" s="95"/>
      <c r="B27" s="97" t="s">
        <v>687</v>
      </c>
      <c r="C27" s="3" t="s">
        <v>688</v>
      </c>
      <c r="D27" s="3" t="s">
        <v>627</v>
      </c>
      <c r="E27" s="84">
        <v>195</v>
      </c>
      <c r="F27" s="84">
        <v>65</v>
      </c>
      <c r="G27" s="84">
        <v>15</v>
      </c>
      <c r="H27" s="7" t="s">
        <v>19</v>
      </c>
      <c r="I27" s="3" t="s">
        <v>689</v>
      </c>
      <c r="J27" s="3" t="s">
        <v>629</v>
      </c>
      <c r="K27" s="7"/>
      <c r="L27" s="7" t="s">
        <v>1317</v>
      </c>
      <c r="M27" s="3"/>
      <c r="N27" s="4">
        <v>24000</v>
      </c>
      <c r="O27" s="86">
        <v>25400</v>
      </c>
      <c r="P27" s="93">
        <v>5.8333333333333348E-2</v>
      </c>
    </row>
    <row r="28" spans="1:16" ht="18" customHeight="1" x14ac:dyDescent="0.3">
      <c r="A28" s="95"/>
      <c r="B28" s="97" t="s">
        <v>690</v>
      </c>
      <c r="C28" s="3" t="s">
        <v>691</v>
      </c>
      <c r="D28" s="3" t="s">
        <v>627</v>
      </c>
      <c r="E28" s="84">
        <v>205</v>
      </c>
      <c r="F28" s="84">
        <v>65</v>
      </c>
      <c r="G28" s="84">
        <v>15</v>
      </c>
      <c r="H28" s="7" t="s">
        <v>235</v>
      </c>
      <c r="I28" s="3" t="s">
        <v>692</v>
      </c>
      <c r="J28" s="3" t="s">
        <v>629</v>
      </c>
      <c r="K28" s="7"/>
      <c r="L28" s="7" t="s">
        <v>1317</v>
      </c>
      <c r="M28" s="3"/>
      <c r="N28" s="4">
        <v>26900</v>
      </c>
      <c r="O28" s="86">
        <v>28500</v>
      </c>
      <c r="P28" s="93">
        <v>5.9479553903345694E-2</v>
      </c>
    </row>
    <row r="29" spans="1:16" ht="18" customHeight="1" x14ac:dyDescent="0.3">
      <c r="A29" s="95"/>
      <c r="B29" s="97" t="s">
        <v>693</v>
      </c>
      <c r="C29" s="3" t="s">
        <v>694</v>
      </c>
      <c r="D29" s="3" t="s">
        <v>627</v>
      </c>
      <c r="E29" s="84">
        <v>205</v>
      </c>
      <c r="F29" s="84">
        <v>70</v>
      </c>
      <c r="G29" s="84">
        <v>15</v>
      </c>
      <c r="H29" s="7" t="s">
        <v>247</v>
      </c>
      <c r="I29" s="3" t="s">
        <v>695</v>
      </c>
      <c r="J29" s="3" t="s">
        <v>621</v>
      </c>
      <c r="K29" s="7"/>
      <c r="L29" s="7" t="s">
        <v>1317</v>
      </c>
      <c r="M29" s="3"/>
      <c r="N29" s="4">
        <v>23400</v>
      </c>
      <c r="O29" s="86">
        <v>24800</v>
      </c>
      <c r="P29" s="93">
        <v>5.9829059829059839E-2</v>
      </c>
    </row>
    <row r="30" spans="1:16" ht="18" customHeight="1" x14ac:dyDescent="0.3">
      <c r="A30" s="95"/>
      <c r="B30" s="97" t="s">
        <v>696</v>
      </c>
      <c r="C30" s="3" t="s">
        <v>697</v>
      </c>
      <c r="D30" s="3" t="s">
        <v>627</v>
      </c>
      <c r="E30" s="84">
        <v>215</v>
      </c>
      <c r="F30" s="84">
        <v>70</v>
      </c>
      <c r="G30" s="84">
        <v>15</v>
      </c>
      <c r="H30" s="7" t="s">
        <v>71</v>
      </c>
      <c r="I30" s="3" t="s">
        <v>698</v>
      </c>
      <c r="J30" s="3" t="s">
        <v>621</v>
      </c>
      <c r="K30" s="7"/>
      <c r="L30" s="7" t="s">
        <v>1317</v>
      </c>
      <c r="M30" s="3"/>
      <c r="N30" s="4">
        <v>24600</v>
      </c>
      <c r="O30" s="86">
        <v>26100</v>
      </c>
      <c r="P30" s="93">
        <v>6.0975609756097615E-2</v>
      </c>
    </row>
    <row r="31" spans="1:16" ht="18" customHeight="1" x14ac:dyDescent="0.3">
      <c r="A31" s="95"/>
      <c r="B31" s="97" t="s">
        <v>699</v>
      </c>
      <c r="C31" s="3" t="s">
        <v>700</v>
      </c>
      <c r="D31" s="3" t="s">
        <v>627</v>
      </c>
      <c r="E31" s="84">
        <v>185</v>
      </c>
      <c r="F31" s="84">
        <v>55</v>
      </c>
      <c r="G31" s="84">
        <v>16</v>
      </c>
      <c r="H31" s="7" t="s">
        <v>276</v>
      </c>
      <c r="I31" s="3" t="s">
        <v>701</v>
      </c>
      <c r="J31" s="3" t="s">
        <v>629</v>
      </c>
      <c r="K31" s="7"/>
      <c r="L31" s="7" t="s">
        <v>1317</v>
      </c>
      <c r="M31" s="3"/>
      <c r="N31" s="4">
        <v>35400</v>
      </c>
      <c r="O31" s="86">
        <v>37200</v>
      </c>
      <c r="P31" s="93">
        <v>5.0847457627118731E-2</v>
      </c>
    </row>
    <row r="32" spans="1:16" ht="18" customHeight="1" x14ac:dyDescent="0.3">
      <c r="A32" s="95"/>
      <c r="B32" s="97" t="s">
        <v>702</v>
      </c>
      <c r="C32" s="3" t="s">
        <v>703</v>
      </c>
      <c r="D32" s="3" t="s">
        <v>627</v>
      </c>
      <c r="E32" s="84">
        <v>205</v>
      </c>
      <c r="F32" s="84">
        <v>55</v>
      </c>
      <c r="G32" s="84">
        <v>16</v>
      </c>
      <c r="H32" s="7" t="s">
        <v>24</v>
      </c>
      <c r="I32" s="3" t="s">
        <v>704</v>
      </c>
      <c r="J32" s="3" t="s">
        <v>629</v>
      </c>
      <c r="K32" s="7"/>
      <c r="L32" s="7" t="s">
        <v>1317</v>
      </c>
      <c r="M32" s="3"/>
      <c r="N32" s="4">
        <v>40500</v>
      </c>
      <c r="O32" s="86">
        <v>42500</v>
      </c>
      <c r="P32" s="93">
        <v>4.9382716049382713E-2</v>
      </c>
    </row>
    <row r="33" spans="1:16" ht="18" customHeight="1" x14ac:dyDescent="0.3">
      <c r="A33" s="95"/>
      <c r="B33" s="97" t="s">
        <v>705</v>
      </c>
      <c r="C33" s="3" t="s">
        <v>706</v>
      </c>
      <c r="D33" s="3" t="s">
        <v>627</v>
      </c>
      <c r="E33" s="84">
        <v>215</v>
      </c>
      <c r="F33" s="84">
        <v>55</v>
      </c>
      <c r="G33" s="84">
        <v>16</v>
      </c>
      <c r="H33" s="7" t="s">
        <v>226</v>
      </c>
      <c r="I33" s="3" t="s">
        <v>707</v>
      </c>
      <c r="J33" s="3" t="s">
        <v>621</v>
      </c>
      <c r="K33" s="7"/>
      <c r="L33" s="7" t="s">
        <v>1317</v>
      </c>
      <c r="M33" s="3"/>
      <c r="N33" s="4">
        <v>42800</v>
      </c>
      <c r="O33" s="86">
        <v>44900</v>
      </c>
      <c r="P33" s="93">
        <v>4.9065420560747697E-2</v>
      </c>
    </row>
    <row r="34" spans="1:16" ht="18" customHeight="1" x14ac:dyDescent="0.3">
      <c r="A34" s="95"/>
      <c r="B34" s="97" t="s">
        <v>708</v>
      </c>
      <c r="C34" s="3" t="s">
        <v>709</v>
      </c>
      <c r="D34" s="3" t="s">
        <v>627</v>
      </c>
      <c r="E34" s="84">
        <v>175</v>
      </c>
      <c r="F34" s="84">
        <v>60</v>
      </c>
      <c r="G34" s="84">
        <v>16</v>
      </c>
      <c r="H34" s="7" t="s">
        <v>223</v>
      </c>
      <c r="I34" s="3" t="s">
        <v>710</v>
      </c>
      <c r="J34" s="3" t="s">
        <v>629</v>
      </c>
      <c r="K34" s="7"/>
      <c r="L34" s="7" t="s">
        <v>1317</v>
      </c>
      <c r="M34" s="3"/>
      <c r="N34" s="4">
        <v>28500</v>
      </c>
      <c r="O34" s="86">
        <v>29900</v>
      </c>
      <c r="P34" s="93">
        <v>4.912280701754379E-2</v>
      </c>
    </row>
    <row r="35" spans="1:16" ht="18" customHeight="1" x14ac:dyDescent="0.3">
      <c r="A35" s="95"/>
      <c r="B35" s="97" t="s">
        <v>711</v>
      </c>
      <c r="C35" s="3" t="s">
        <v>712</v>
      </c>
      <c r="D35" s="3" t="s">
        <v>627</v>
      </c>
      <c r="E35" s="84">
        <v>195</v>
      </c>
      <c r="F35" s="84">
        <v>60</v>
      </c>
      <c r="G35" s="84">
        <v>16</v>
      </c>
      <c r="H35" s="7" t="s">
        <v>224</v>
      </c>
      <c r="I35" s="3" t="s">
        <v>713</v>
      </c>
      <c r="J35" s="3" t="s">
        <v>629</v>
      </c>
      <c r="K35" s="7"/>
      <c r="L35" s="7" t="s">
        <v>1317</v>
      </c>
      <c r="M35" s="3"/>
      <c r="N35" s="4">
        <v>32300</v>
      </c>
      <c r="O35" s="86">
        <v>33900</v>
      </c>
      <c r="P35" s="93">
        <v>4.9535603715170184E-2</v>
      </c>
    </row>
    <row r="36" spans="1:16" ht="18" customHeight="1" x14ac:dyDescent="0.3">
      <c r="A36" s="95"/>
      <c r="B36" s="97" t="s">
        <v>714</v>
      </c>
      <c r="C36" s="3" t="s">
        <v>715</v>
      </c>
      <c r="D36" s="3" t="s">
        <v>627</v>
      </c>
      <c r="E36" s="84">
        <v>205</v>
      </c>
      <c r="F36" s="84">
        <v>60</v>
      </c>
      <c r="G36" s="84">
        <v>16</v>
      </c>
      <c r="H36" s="7" t="s">
        <v>22</v>
      </c>
      <c r="I36" s="3" t="s">
        <v>716</v>
      </c>
      <c r="J36" s="3" t="s">
        <v>629</v>
      </c>
      <c r="K36" s="7"/>
      <c r="L36" s="7" t="s">
        <v>1317</v>
      </c>
      <c r="M36" s="3"/>
      <c r="N36" s="4">
        <v>33700</v>
      </c>
      <c r="O36" s="86">
        <v>35400</v>
      </c>
      <c r="P36" s="93">
        <v>5.0445103857566842E-2</v>
      </c>
    </row>
    <row r="37" spans="1:16" ht="18" customHeight="1" x14ac:dyDescent="0.3">
      <c r="A37" s="95"/>
      <c r="B37" s="97" t="s">
        <v>717</v>
      </c>
      <c r="C37" s="3" t="s">
        <v>718</v>
      </c>
      <c r="D37" s="3" t="s">
        <v>627</v>
      </c>
      <c r="E37" s="84">
        <v>215</v>
      </c>
      <c r="F37" s="84">
        <v>60</v>
      </c>
      <c r="G37" s="84">
        <v>16</v>
      </c>
      <c r="H37" s="7" t="s">
        <v>23</v>
      </c>
      <c r="I37" s="3" t="s">
        <v>719</v>
      </c>
      <c r="J37" s="3" t="s">
        <v>629</v>
      </c>
      <c r="K37" s="7"/>
      <c r="L37" s="7" t="s">
        <v>1317</v>
      </c>
      <c r="M37" s="3"/>
      <c r="N37" s="4">
        <v>36200</v>
      </c>
      <c r="O37" s="86">
        <v>38000</v>
      </c>
      <c r="P37" s="93">
        <v>4.9723756906077332E-2</v>
      </c>
    </row>
    <row r="38" spans="1:16" ht="18" customHeight="1" x14ac:dyDescent="0.3">
      <c r="A38" s="95"/>
      <c r="B38" s="97" t="s">
        <v>720</v>
      </c>
      <c r="C38" s="3" t="s">
        <v>721</v>
      </c>
      <c r="D38" s="3" t="s">
        <v>627</v>
      </c>
      <c r="E38" s="84">
        <v>225</v>
      </c>
      <c r="F38" s="84">
        <v>60</v>
      </c>
      <c r="G38" s="84">
        <v>16</v>
      </c>
      <c r="H38" s="7" t="s">
        <v>225</v>
      </c>
      <c r="I38" s="3" t="s">
        <v>722</v>
      </c>
      <c r="J38" s="3" t="s">
        <v>621</v>
      </c>
      <c r="K38" s="7"/>
      <c r="L38" s="7" t="s">
        <v>1317</v>
      </c>
      <c r="M38" s="3"/>
      <c r="N38" s="4">
        <v>38400</v>
      </c>
      <c r="O38" s="86">
        <v>40300</v>
      </c>
      <c r="P38" s="93">
        <v>4.9479166666666741E-2</v>
      </c>
    </row>
    <row r="39" spans="1:16" ht="18" customHeight="1" x14ac:dyDescent="0.3">
      <c r="A39" s="95"/>
      <c r="B39" s="97" t="s">
        <v>723</v>
      </c>
      <c r="C39" s="3" t="s">
        <v>724</v>
      </c>
      <c r="D39" s="3" t="s">
        <v>627</v>
      </c>
      <c r="E39" s="84">
        <v>195</v>
      </c>
      <c r="F39" s="84">
        <v>65</v>
      </c>
      <c r="G39" s="84">
        <v>16</v>
      </c>
      <c r="H39" s="7" t="s">
        <v>273</v>
      </c>
      <c r="I39" s="3" t="s">
        <v>725</v>
      </c>
      <c r="J39" s="3" t="s">
        <v>629</v>
      </c>
      <c r="K39" s="7"/>
      <c r="L39" s="7" t="s">
        <v>1317</v>
      </c>
      <c r="M39" s="3"/>
      <c r="N39" s="4">
        <v>28400</v>
      </c>
      <c r="O39" s="86">
        <v>29800</v>
      </c>
      <c r="P39" s="93">
        <v>4.9295774647887258E-2</v>
      </c>
    </row>
    <row r="40" spans="1:16" ht="18" customHeight="1" x14ac:dyDescent="0.3">
      <c r="A40" s="95"/>
      <c r="B40" s="97" t="s">
        <v>726</v>
      </c>
      <c r="C40" s="3" t="s">
        <v>727</v>
      </c>
      <c r="D40" s="3" t="s">
        <v>627</v>
      </c>
      <c r="E40" s="84">
        <v>205</v>
      </c>
      <c r="F40" s="84">
        <v>65</v>
      </c>
      <c r="G40" s="84">
        <v>16</v>
      </c>
      <c r="H40" s="7" t="s">
        <v>274</v>
      </c>
      <c r="I40" s="3" t="s">
        <v>728</v>
      </c>
      <c r="J40" s="3" t="s">
        <v>629</v>
      </c>
      <c r="K40" s="7"/>
      <c r="L40" s="7" t="s">
        <v>1317</v>
      </c>
      <c r="M40" s="3"/>
      <c r="N40" s="4">
        <v>28800</v>
      </c>
      <c r="O40" s="86">
        <v>30200</v>
      </c>
      <c r="P40" s="93">
        <v>4.861111111111116E-2</v>
      </c>
    </row>
    <row r="41" spans="1:16" ht="18" customHeight="1" x14ac:dyDescent="0.3">
      <c r="A41" s="95"/>
      <c r="B41" s="97" t="s">
        <v>729</v>
      </c>
      <c r="C41" s="3" t="s">
        <v>730</v>
      </c>
      <c r="D41" s="3" t="s">
        <v>627</v>
      </c>
      <c r="E41" s="84">
        <v>215</v>
      </c>
      <c r="F41" s="84">
        <v>65</v>
      </c>
      <c r="G41" s="84">
        <v>16</v>
      </c>
      <c r="H41" s="7" t="s">
        <v>21</v>
      </c>
      <c r="I41" s="3" t="s">
        <v>731</v>
      </c>
      <c r="J41" s="3" t="s">
        <v>629</v>
      </c>
      <c r="K41" s="7"/>
      <c r="L41" s="7" t="s">
        <v>1317</v>
      </c>
      <c r="M41" s="3"/>
      <c r="N41" s="4">
        <v>30200</v>
      </c>
      <c r="O41" s="86">
        <v>31700</v>
      </c>
      <c r="P41" s="93">
        <v>4.9668874172185351E-2</v>
      </c>
    </row>
    <row r="42" spans="1:16" ht="18" customHeight="1" x14ac:dyDescent="0.3">
      <c r="A42" s="95"/>
      <c r="B42" s="97" t="s">
        <v>732</v>
      </c>
      <c r="C42" s="3" t="s">
        <v>733</v>
      </c>
      <c r="D42" s="3" t="s">
        <v>627</v>
      </c>
      <c r="E42" s="84">
        <v>195</v>
      </c>
      <c r="F42" s="84">
        <v>45</v>
      </c>
      <c r="G42" s="84">
        <v>17</v>
      </c>
      <c r="H42" s="7" t="s">
        <v>280</v>
      </c>
      <c r="I42" s="3" t="s">
        <v>734</v>
      </c>
      <c r="J42" s="3" t="s">
        <v>621</v>
      </c>
      <c r="K42" s="7"/>
      <c r="L42" s="7" t="s">
        <v>1317</v>
      </c>
      <c r="M42" s="3"/>
      <c r="N42" s="4">
        <v>40000</v>
      </c>
      <c r="O42" s="86">
        <v>42000</v>
      </c>
      <c r="P42" s="93">
        <v>5.0000000000000044E-2</v>
      </c>
    </row>
    <row r="43" spans="1:16" ht="18" customHeight="1" x14ac:dyDescent="0.3">
      <c r="A43" s="95"/>
      <c r="B43" s="97" t="s">
        <v>735</v>
      </c>
      <c r="C43" s="3" t="s">
        <v>736</v>
      </c>
      <c r="D43" s="3" t="s">
        <v>627</v>
      </c>
      <c r="E43" s="84">
        <v>215</v>
      </c>
      <c r="F43" s="84">
        <v>45</v>
      </c>
      <c r="G43" s="84">
        <v>17</v>
      </c>
      <c r="H43" s="7" t="s">
        <v>121</v>
      </c>
      <c r="I43" s="3" t="s">
        <v>737</v>
      </c>
      <c r="J43" s="3" t="s">
        <v>629</v>
      </c>
      <c r="K43" s="7"/>
      <c r="L43" s="7" t="s">
        <v>1317</v>
      </c>
      <c r="M43" s="3"/>
      <c r="N43" s="4">
        <v>45500</v>
      </c>
      <c r="O43" s="86">
        <v>47800</v>
      </c>
      <c r="P43" s="93">
        <v>5.0549450549450592E-2</v>
      </c>
    </row>
    <row r="44" spans="1:16" ht="18" customHeight="1" x14ac:dyDescent="0.3">
      <c r="A44" s="95"/>
      <c r="B44" s="97" t="s">
        <v>738</v>
      </c>
      <c r="C44" s="3" t="s">
        <v>739</v>
      </c>
      <c r="D44" s="3" t="s">
        <v>627</v>
      </c>
      <c r="E44" s="84">
        <v>215</v>
      </c>
      <c r="F44" s="84">
        <v>50</v>
      </c>
      <c r="G44" s="84">
        <v>17</v>
      </c>
      <c r="H44" s="7" t="s">
        <v>32</v>
      </c>
      <c r="I44" s="3" t="s">
        <v>740</v>
      </c>
      <c r="J44" s="3" t="s">
        <v>629</v>
      </c>
      <c r="K44" s="7"/>
      <c r="L44" s="7" t="s">
        <v>1317</v>
      </c>
      <c r="M44" s="3"/>
      <c r="N44" s="4">
        <v>47800</v>
      </c>
      <c r="O44" s="86">
        <v>50200</v>
      </c>
      <c r="P44" s="93">
        <v>5.0209205020920411E-2</v>
      </c>
    </row>
    <row r="45" spans="1:16" ht="18" customHeight="1" x14ac:dyDescent="0.3">
      <c r="A45" s="95"/>
      <c r="B45" s="97" t="s">
        <v>741</v>
      </c>
      <c r="C45" s="3" t="s">
        <v>742</v>
      </c>
      <c r="D45" s="3" t="s">
        <v>627</v>
      </c>
      <c r="E45" s="84">
        <v>215</v>
      </c>
      <c r="F45" s="84">
        <v>55</v>
      </c>
      <c r="G45" s="84">
        <v>17</v>
      </c>
      <c r="H45" s="7" t="s">
        <v>29</v>
      </c>
      <c r="I45" s="3" t="s">
        <v>743</v>
      </c>
      <c r="J45" s="3" t="s">
        <v>629</v>
      </c>
      <c r="K45" s="7"/>
      <c r="L45" s="7" t="s">
        <v>1317</v>
      </c>
      <c r="M45" s="3"/>
      <c r="N45" s="4">
        <v>46000</v>
      </c>
      <c r="O45" s="86">
        <v>48300</v>
      </c>
      <c r="P45" s="93">
        <v>5.0000000000000044E-2</v>
      </c>
    </row>
    <row r="46" spans="1:16" ht="18" customHeight="1" x14ac:dyDescent="0.3">
      <c r="A46" s="95"/>
      <c r="B46" s="97" t="s">
        <v>744</v>
      </c>
      <c r="C46" s="3" t="s">
        <v>745</v>
      </c>
      <c r="D46" s="3" t="s">
        <v>627</v>
      </c>
      <c r="E46" s="84">
        <v>225</v>
      </c>
      <c r="F46" s="84">
        <v>55</v>
      </c>
      <c r="G46" s="84">
        <v>17</v>
      </c>
      <c r="H46" s="7" t="s">
        <v>30</v>
      </c>
      <c r="I46" s="3" t="s">
        <v>746</v>
      </c>
      <c r="J46" s="3" t="s">
        <v>629</v>
      </c>
      <c r="K46" s="7"/>
      <c r="L46" s="7" t="s">
        <v>1317</v>
      </c>
      <c r="M46" s="3"/>
      <c r="N46" s="4">
        <v>48000</v>
      </c>
      <c r="O46" s="86">
        <v>50400</v>
      </c>
      <c r="P46" s="93">
        <v>5.0000000000000044E-2</v>
      </c>
    </row>
    <row r="47" spans="1:16" ht="18" customHeight="1" x14ac:dyDescent="0.3">
      <c r="A47" s="95"/>
      <c r="B47" s="97" t="s">
        <v>747</v>
      </c>
      <c r="C47" s="3" t="s">
        <v>748</v>
      </c>
      <c r="D47" s="3" t="s">
        <v>627</v>
      </c>
      <c r="E47" s="84">
        <v>195</v>
      </c>
      <c r="F47" s="84">
        <v>60</v>
      </c>
      <c r="G47" s="84">
        <v>17</v>
      </c>
      <c r="H47" s="7" t="s">
        <v>279</v>
      </c>
      <c r="I47" s="3" t="s">
        <v>749</v>
      </c>
      <c r="J47" s="3" t="s">
        <v>629</v>
      </c>
      <c r="K47" s="7"/>
      <c r="L47" s="7" t="s">
        <v>1317</v>
      </c>
      <c r="M47" s="3"/>
      <c r="N47" s="4">
        <v>35500</v>
      </c>
      <c r="O47" s="86">
        <v>37300</v>
      </c>
      <c r="P47" s="93">
        <v>5.0704225352112609E-2</v>
      </c>
    </row>
    <row r="48" spans="1:16" ht="18" customHeight="1" x14ac:dyDescent="0.3">
      <c r="A48" s="95"/>
      <c r="B48" s="97" t="s">
        <v>750</v>
      </c>
      <c r="C48" s="3" t="s">
        <v>751</v>
      </c>
      <c r="D48" s="3" t="s">
        <v>627</v>
      </c>
      <c r="E48" s="84">
        <v>215</v>
      </c>
      <c r="F48" s="84">
        <v>60</v>
      </c>
      <c r="G48" s="84">
        <v>17</v>
      </c>
      <c r="H48" s="7" t="s">
        <v>27</v>
      </c>
      <c r="I48" s="3" t="s">
        <v>752</v>
      </c>
      <c r="J48" s="3" t="s">
        <v>629</v>
      </c>
      <c r="K48" s="7"/>
      <c r="L48" s="7" t="s">
        <v>1317</v>
      </c>
      <c r="M48" s="3"/>
      <c r="N48" s="4">
        <v>35000</v>
      </c>
      <c r="O48" s="86">
        <v>36800</v>
      </c>
      <c r="P48" s="93">
        <v>5.1428571428571379E-2</v>
      </c>
    </row>
    <row r="49" spans="1:16" ht="18" customHeight="1" x14ac:dyDescent="0.3">
      <c r="A49" s="95"/>
      <c r="B49" s="97" t="s">
        <v>753</v>
      </c>
      <c r="C49" s="3" t="s">
        <v>754</v>
      </c>
      <c r="D49" s="3" t="s">
        <v>627</v>
      </c>
      <c r="E49" s="84">
        <v>225</v>
      </c>
      <c r="F49" s="84">
        <v>60</v>
      </c>
      <c r="G49" s="84">
        <v>17</v>
      </c>
      <c r="H49" s="7" t="s">
        <v>28</v>
      </c>
      <c r="I49" s="3" t="s">
        <v>755</v>
      </c>
      <c r="J49" s="3" t="s">
        <v>629</v>
      </c>
      <c r="K49" s="7"/>
      <c r="L49" s="7" t="s">
        <v>1317</v>
      </c>
      <c r="M49" s="3"/>
      <c r="N49" s="4">
        <v>36400</v>
      </c>
      <c r="O49" s="86">
        <v>38200</v>
      </c>
      <c r="P49" s="93">
        <v>4.9450549450549497E-2</v>
      </c>
    </row>
    <row r="50" spans="1:16" ht="18" customHeight="1" x14ac:dyDescent="0.3">
      <c r="A50" s="95"/>
      <c r="B50" s="97" t="s">
        <v>756</v>
      </c>
      <c r="C50" s="3" t="s">
        <v>757</v>
      </c>
      <c r="D50" s="3" t="s">
        <v>627</v>
      </c>
      <c r="E50" s="84">
        <v>215</v>
      </c>
      <c r="F50" s="84">
        <v>65</v>
      </c>
      <c r="G50" s="84">
        <v>17</v>
      </c>
      <c r="H50" s="7" t="s">
        <v>25</v>
      </c>
      <c r="I50" s="3" t="s">
        <v>758</v>
      </c>
      <c r="J50" s="3" t="s">
        <v>621</v>
      </c>
      <c r="K50" s="7"/>
      <c r="L50" s="7" t="s">
        <v>1317</v>
      </c>
      <c r="M50" s="3"/>
      <c r="N50" s="4">
        <v>33100</v>
      </c>
      <c r="O50" s="86">
        <v>34800</v>
      </c>
      <c r="P50" s="93">
        <v>5.1359516616314105E-2</v>
      </c>
    </row>
    <row r="51" spans="1:16" ht="18" customHeight="1" x14ac:dyDescent="0.3">
      <c r="A51" s="95"/>
      <c r="B51" s="97" t="s">
        <v>759</v>
      </c>
      <c r="C51" s="3" t="s">
        <v>760</v>
      </c>
      <c r="D51" s="3" t="s">
        <v>627</v>
      </c>
      <c r="E51" s="84">
        <v>215</v>
      </c>
      <c r="F51" s="84">
        <v>40</v>
      </c>
      <c r="G51" s="84">
        <v>18</v>
      </c>
      <c r="H51" s="7" t="s">
        <v>216</v>
      </c>
      <c r="I51" s="3" t="s">
        <v>761</v>
      </c>
      <c r="J51" s="3" t="s">
        <v>621</v>
      </c>
      <c r="K51" s="7"/>
      <c r="L51" s="7" t="s">
        <v>1317</v>
      </c>
      <c r="M51" s="3"/>
      <c r="N51" s="4">
        <v>58600</v>
      </c>
      <c r="O51" s="86">
        <v>60900</v>
      </c>
      <c r="P51" s="93">
        <v>3.924914675767921E-2</v>
      </c>
    </row>
    <row r="52" spans="1:16" ht="18" customHeight="1" x14ac:dyDescent="0.3">
      <c r="A52" s="95"/>
      <c r="B52" s="97" t="s">
        <v>762</v>
      </c>
      <c r="C52" s="3" t="s">
        <v>763</v>
      </c>
      <c r="D52" s="3" t="s">
        <v>627</v>
      </c>
      <c r="E52" s="84">
        <v>255</v>
      </c>
      <c r="F52" s="84">
        <v>40</v>
      </c>
      <c r="G52" s="84">
        <v>18</v>
      </c>
      <c r="H52" s="7" t="s">
        <v>100</v>
      </c>
      <c r="I52" s="3" t="s">
        <v>764</v>
      </c>
      <c r="J52" s="3" t="s">
        <v>621</v>
      </c>
      <c r="K52" s="7"/>
      <c r="L52" s="7" t="s">
        <v>1317</v>
      </c>
      <c r="M52" s="3"/>
      <c r="N52" s="4">
        <v>68000</v>
      </c>
      <c r="O52" s="86">
        <v>70700</v>
      </c>
      <c r="P52" s="93">
        <v>3.9705882352941257E-2</v>
      </c>
    </row>
    <row r="53" spans="1:16" ht="18" customHeight="1" x14ac:dyDescent="0.3">
      <c r="A53" s="95"/>
      <c r="B53" s="97" t="s">
        <v>765</v>
      </c>
      <c r="C53" s="3" t="s">
        <v>766</v>
      </c>
      <c r="D53" s="3" t="s">
        <v>627</v>
      </c>
      <c r="E53" s="84">
        <v>225</v>
      </c>
      <c r="F53" s="84">
        <v>45</v>
      </c>
      <c r="G53" s="84">
        <v>18</v>
      </c>
      <c r="H53" s="7" t="s">
        <v>42</v>
      </c>
      <c r="I53" s="3" t="s">
        <v>767</v>
      </c>
      <c r="J53" s="3" t="s">
        <v>629</v>
      </c>
      <c r="K53" s="7"/>
      <c r="L53" s="7" t="s">
        <v>1317</v>
      </c>
      <c r="M53" s="3"/>
      <c r="N53" s="4">
        <v>53200</v>
      </c>
      <c r="O53" s="86">
        <v>55300</v>
      </c>
      <c r="P53" s="93">
        <v>3.9473684210526327E-2</v>
      </c>
    </row>
    <row r="54" spans="1:16" ht="18" customHeight="1" x14ac:dyDescent="0.3">
      <c r="A54" s="95"/>
      <c r="B54" s="97" t="s">
        <v>768</v>
      </c>
      <c r="C54" s="3" t="s">
        <v>769</v>
      </c>
      <c r="D54" s="3" t="s">
        <v>627</v>
      </c>
      <c r="E54" s="84">
        <v>235</v>
      </c>
      <c r="F54" s="84">
        <v>50</v>
      </c>
      <c r="G54" s="84">
        <v>18</v>
      </c>
      <c r="H54" s="7" t="s">
        <v>41</v>
      </c>
      <c r="I54" s="3" t="s">
        <v>770</v>
      </c>
      <c r="J54" s="3" t="s">
        <v>629</v>
      </c>
      <c r="K54" s="7"/>
      <c r="L54" s="7" t="s">
        <v>1317</v>
      </c>
      <c r="M54" s="3"/>
      <c r="N54" s="4">
        <v>54700</v>
      </c>
      <c r="O54" s="86">
        <v>56900</v>
      </c>
      <c r="P54" s="93">
        <v>4.0219378427788E-2</v>
      </c>
    </row>
    <row r="55" spans="1:16" ht="18" customHeight="1" x14ac:dyDescent="0.3">
      <c r="A55" s="95"/>
      <c r="B55" s="97" t="s">
        <v>771</v>
      </c>
      <c r="C55" s="3" t="s">
        <v>772</v>
      </c>
      <c r="D55" s="3" t="s">
        <v>773</v>
      </c>
      <c r="E55" s="84">
        <v>155</v>
      </c>
      <c r="F55" s="84">
        <v>65</v>
      </c>
      <c r="G55" s="84">
        <v>13</v>
      </c>
      <c r="H55" s="7" t="s">
        <v>288</v>
      </c>
      <c r="I55" s="3" t="s">
        <v>774</v>
      </c>
      <c r="J55" s="3" t="s">
        <v>621</v>
      </c>
      <c r="K55" s="7"/>
      <c r="L55" s="7" t="s">
        <v>1317</v>
      </c>
      <c r="M55" s="3"/>
      <c r="N55" s="4">
        <v>13900</v>
      </c>
      <c r="O55" s="86">
        <v>15000</v>
      </c>
      <c r="P55" s="93">
        <v>7.9136690647481966E-2</v>
      </c>
    </row>
    <row r="56" spans="1:16" ht="18" customHeight="1" x14ac:dyDescent="0.3">
      <c r="A56" s="95"/>
      <c r="B56" s="97" t="s">
        <v>775</v>
      </c>
      <c r="C56" s="3" t="s">
        <v>776</v>
      </c>
      <c r="D56" s="3" t="s">
        <v>773</v>
      </c>
      <c r="E56" s="84">
        <v>165</v>
      </c>
      <c r="F56" s="84">
        <v>65</v>
      </c>
      <c r="G56" s="84">
        <v>13</v>
      </c>
      <c r="H56" s="7" t="s">
        <v>296</v>
      </c>
      <c r="I56" s="3" t="s">
        <v>777</v>
      </c>
      <c r="J56" s="3" t="s">
        <v>621</v>
      </c>
      <c r="K56" s="7"/>
      <c r="L56" s="7" t="s">
        <v>1317</v>
      </c>
      <c r="M56" s="3"/>
      <c r="N56" s="4">
        <v>15600</v>
      </c>
      <c r="O56" s="86">
        <v>16800</v>
      </c>
      <c r="P56" s="93">
        <v>7.6923076923076872E-2</v>
      </c>
    </row>
    <row r="57" spans="1:16" ht="18" customHeight="1" x14ac:dyDescent="0.3">
      <c r="A57" s="95"/>
      <c r="B57" s="97" t="s">
        <v>778</v>
      </c>
      <c r="C57" s="3" t="s">
        <v>779</v>
      </c>
      <c r="D57" s="3" t="s">
        <v>773</v>
      </c>
      <c r="E57" s="84">
        <v>155</v>
      </c>
      <c r="F57" s="84">
        <v>70</v>
      </c>
      <c r="G57" s="84">
        <v>13</v>
      </c>
      <c r="H57" s="7" t="s">
        <v>294</v>
      </c>
      <c r="I57" s="3" t="s">
        <v>780</v>
      </c>
      <c r="J57" s="3" t="s">
        <v>621</v>
      </c>
      <c r="K57" s="7"/>
      <c r="L57" s="7" t="s">
        <v>1317</v>
      </c>
      <c r="M57" s="3"/>
      <c r="N57" s="4">
        <v>13800</v>
      </c>
      <c r="O57" s="86">
        <v>14900</v>
      </c>
      <c r="P57" s="93">
        <v>7.9710144927536142E-2</v>
      </c>
    </row>
    <row r="58" spans="1:16" ht="18" customHeight="1" x14ac:dyDescent="0.3">
      <c r="A58" s="95"/>
      <c r="B58" s="97" t="s">
        <v>781</v>
      </c>
      <c r="C58" s="3" t="s">
        <v>782</v>
      </c>
      <c r="D58" s="3" t="s">
        <v>773</v>
      </c>
      <c r="E58" s="84">
        <v>145</v>
      </c>
      <c r="F58" s="84">
        <v>80</v>
      </c>
      <c r="G58" s="84">
        <v>13</v>
      </c>
      <c r="H58" s="7" t="s">
        <v>285</v>
      </c>
      <c r="I58" s="3" t="s">
        <v>783</v>
      </c>
      <c r="J58" s="3" t="s">
        <v>621</v>
      </c>
      <c r="K58" s="7"/>
      <c r="L58" s="7" t="s">
        <v>1317</v>
      </c>
      <c r="M58" s="3"/>
      <c r="N58" s="4">
        <v>10900</v>
      </c>
      <c r="O58" s="86">
        <v>11800</v>
      </c>
      <c r="P58" s="93">
        <v>8.256880733944949E-2</v>
      </c>
    </row>
    <row r="59" spans="1:16" ht="18" customHeight="1" x14ac:dyDescent="0.3">
      <c r="A59" s="95"/>
      <c r="B59" s="97" t="s">
        <v>784</v>
      </c>
      <c r="C59" s="3" t="s">
        <v>785</v>
      </c>
      <c r="D59" s="3" t="s">
        <v>773</v>
      </c>
      <c r="E59" s="84">
        <v>155</v>
      </c>
      <c r="F59" s="84">
        <v>80</v>
      </c>
      <c r="G59" s="84">
        <v>13</v>
      </c>
      <c r="H59" s="7" t="s">
        <v>286</v>
      </c>
      <c r="I59" s="3" t="s">
        <v>786</v>
      </c>
      <c r="J59" s="3" t="s">
        <v>621</v>
      </c>
      <c r="K59" s="7"/>
      <c r="L59" s="7" t="s">
        <v>1317</v>
      </c>
      <c r="M59" s="3"/>
      <c r="N59" s="4">
        <v>12900</v>
      </c>
      <c r="O59" s="86">
        <v>13900</v>
      </c>
      <c r="P59" s="93">
        <v>7.7519379844961156E-2</v>
      </c>
    </row>
    <row r="60" spans="1:16" ht="18" customHeight="1" x14ac:dyDescent="0.3">
      <c r="A60" s="95"/>
      <c r="B60" s="97" t="s">
        <v>787</v>
      </c>
      <c r="C60" s="3" t="s">
        <v>788</v>
      </c>
      <c r="D60" s="3" t="s">
        <v>773</v>
      </c>
      <c r="E60" s="84">
        <v>165</v>
      </c>
      <c r="F60" s="84">
        <v>80</v>
      </c>
      <c r="G60" s="84">
        <v>13</v>
      </c>
      <c r="H60" s="7" t="s">
        <v>258</v>
      </c>
      <c r="I60" s="3" t="s">
        <v>789</v>
      </c>
      <c r="J60" s="3" t="s">
        <v>621</v>
      </c>
      <c r="K60" s="7"/>
      <c r="L60" s="7" t="s">
        <v>1317</v>
      </c>
      <c r="M60" s="3"/>
      <c r="N60" s="4">
        <v>14000</v>
      </c>
      <c r="O60" s="86">
        <v>15100</v>
      </c>
      <c r="P60" s="93">
        <v>7.8571428571428514E-2</v>
      </c>
    </row>
    <row r="61" spans="1:16" ht="18" customHeight="1" x14ac:dyDescent="0.3">
      <c r="A61" s="95"/>
      <c r="B61" s="97" t="s">
        <v>790</v>
      </c>
      <c r="C61" s="3" t="s">
        <v>791</v>
      </c>
      <c r="D61" s="3" t="s">
        <v>773</v>
      </c>
      <c r="E61" s="84">
        <v>165</v>
      </c>
      <c r="F61" s="84">
        <v>55</v>
      </c>
      <c r="G61" s="84">
        <v>14</v>
      </c>
      <c r="H61" s="7" t="s">
        <v>241</v>
      </c>
      <c r="I61" s="3" t="s">
        <v>792</v>
      </c>
      <c r="J61" s="3" t="s">
        <v>621</v>
      </c>
      <c r="K61" s="7"/>
      <c r="L61" s="7" t="s">
        <v>1317</v>
      </c>
      <c r="M61" s="3"/>
      <c r="N61" s="4">
        <v>22200</v>
      </c>
      <c r="O61" s="86">
        <v>24000</v>
      </c>
      <c r="P61" s="93">
        <v>8.1081081081081141E-2</v>
      </c>
    </row>
    <row r="62" spans="1:16" ht="18" customHeight="1" x14ac:dyDescent="0.3">
      <c r="A62" s="95"/>
      <c r="B62" s="97" t="s">
        <v>793</v>
      </c>
      <c r="C62" s="3" t="s">
        <v>794</v>
      </c>
      <c r="D62" s="3" t="s">
        <v>773</v>
      </c>
      <c r="E62" s="84">
        <v>165</v>
      </c>
      <c r="F62" s="84">
        <v>60</v>
      </c>
      <c r="G62" s="84">
        <v>14</v>
      </c>
      <c r="H62" s="7" t="s">
        <v>269</v>
      </c>
      <c r="I62" s="3" t="s">
        <v>795</v>
      </c>
      <c r="J62" s="3" t="s">
        <v>621</v>
      </c>
      <c r="K62" s="7"/>
      <c r="L62" s="7" t="s">
        <v>1317</v>
      </c>
      <c r="M62" s="3"/>
      <c r="N62" s="4">
        <v>20300</v>
      </c>
      <c r="O62" s="86">
        <v>21900</v>
      </c>
      <c r="P62" s="93">
        <v>7.8817733990147687E-2</v>
      </c>
    </row>
    <row r="63" spans="1:16" ht="18" customHeight="1" x14ac:dyDescent="0.3">
      <c r="A63" s="95"/>
      <c r="B63" s="97" t="s">
        <v>796</v>
      </c>
      <c r="C63" s="3" t="s">
        <v>797</v>
      </c>
      <c r="D63" s="3" t="s">
        <v>773</v>
      </c>
      <c r="E63" s="84">
        <v>155</v>
      </c>
      <c r="F63" s="84">
        <v>65</v>
      </c>
      <c r="G63" s="84">
        <v>14</v>
      </c>
      <c r="H63" s="7" t="s">
        <v>268</v>
      </c>
      <c r="I63" s="3" t="s">
        <v>798</v>
      </c>
      <c r="J63" s="3" t="s">
        <v>621</v>
      </c>
      <c r="K63" s="7"/>
      <c r="L63" s="7" t="s">
        <v>1317</v>
      </c>
      <c r="M63" s="3"/>
      <c r="N63" s="4">
        <v>14300</v>
      </c>
      <c r="O63" s="86">
        <v>15400</v>
      </c>
      <c r="P63" s="93">
        <v>7.6923076923076872E-2</v>
      </c>
    </row>
    <row r="64" spans="1:16" ht="18" customHeight="1" x14ac:dyDescent="0.3">
      <c r="A64" s="95"/>
      <c r="B64" s="97" t="s">
        <v>799</v>
      </c>
      <c r="C64" s="3" t="s">
        <v>800</v>
      </c>
      <c r="D64" s="3" t="s">
        <v>773</v>
      </c>
      <c r="E64" s="84">
        <v>165</v>
      </c>
      <c r="F64" s="84">
        <v>65</v>
      </c>
      <c r="G64" s="84">
        <v>14</v>
      </c>
      <c r="H64" s="7" t="s">
        <v>290</v>
      </c>
      <c r="I64" s="3" t="s">
        <v>801</v>
      </c>
      <c r="J64" s="3" t="s">
        <v>621</v>
      </c>
      <c r="K64" s="7"/>
      <c r="L64" s="7" t="s">
        <v>1317</v>
      </c>
      <c r="M64" s="3"/>
      <c r="N64" s="4">
        <v>15400</v>
      </c>
      <c r="O64" s="86">
        <v>16600</v>
      </c>
      <c r="P64" s="93">
        <v>7.7922077922077948E-2</v>
      </c>
    </row>
    <row r="65" spans="1:16" ht="18" customHeight="1" x14ac:dyDescent="0.3">
      <c r="A65" s="95"/>
      <c r="B65" s="97" t="s">
        <v>802</v>
      </c>
      <c r="C65" s="3" t="s">
        <v>803</v>
      </c>
      <c r="D65" s="3" t="s">
        <v>773</v>
      </c>
      <c r="E65" s="84">
        <v>175</v>
      </c>
      <c r="F65" s="84">
        <v>65</v>
      </c>
      <c r="G65" s="84">
        <v>14</v>
      </c>
      <c r="H65" s="7" t="s">
        <v>259</v>
      </c>
      <c r="I65" s="3" t="s">
        <v>804</v>
      </c>
      <c r="J65" s="3" t="s">
        <v>621</v>
      </c>
      <c r="K65" s="7"/>
      <c r="L65" s="7" t="s">
        <v>1317</v>
      </c>
      <c r="M65" s="3"/>
      <c r="N65" s="4">
        <v>18400</v>
      </c>
      <c r="O65" s="86">
        <v>19900</v>
      </c>
      <c r="P65" s="93">
        <v>8.1521739130434812E-2</v>
      </c>
    </row>
    <row r="66" spans="1:16" ht="18" customHeight="1" x14ac:dyDescent="0.3">
      <c r="A66" s="95"/>
      <c r="B66" s="97" t="s">
        <v>805</v>
      </c>
      <c r="C66" s="3" t="s">
        <v>806</v>
      </c>
      <c r="D66" s="3" t="s">
        <v>773</v>
      </c>
      <c r="E66" s="84">
        <v>185</v>
      </c>
      <c r="F66" s="84">
        <v>65</v>
      </c>
      <c r="G66" s="84">
        <v>14</v>
      </c>
      <c r="H66" s="7" t="s">
        <v>291</v>
      </c>
      <c r="I66" s="3" t="s">
        <v>807</v>
      </c>
      <c r="J66" s="3" t="s">
        <v>621</v>
      </c>
      <c r="K66" s="7"/>
      <c r="L66" s="7" t="s">
        <v>1317</v>
      </c>
      <c r="M66" s="3"/>
      <c r="N66" s="4">
        <v>20000</v>
      </c>
      <c r="O66" s="86">
        <v>21600</v>
      </c>
      <c r="P66" s="93">
        <v>8.0000000000000071E-2</v>
      </c>
    </row>
    <row r="67" spans="1:16" ht="18" customHeight="1" x14ac:dyDescent="0.3">
      <c r="A67" s="95"/>
      <c r="B67" s="97" t="s">
        <v>808</v>
      </c>
      <c r="C67" s="3" t="s">
        <v>809</v>
      </c>
      <c r="D67" s="3" t="s">
        <v>773</v>
      </c>
      <c r="E67" s="84">
        <v>165</v>
      </c>
      <c r="F67" s="84">
        <v>70</v>
      </c>
      <c r="G67" s="84">
        <v>14</v>
      </c>
      <c r="H67" s="7" t="s">
        <v>74</v>
      </c>
      <c r="I67" s="3" t="s">
        <v>810</v>
      </c>
      <c r="J67" s="3" t="s">
        <v>621</v>
      </c>
      <c r="K67" s="7"/>
      <c r="L67" s="7" t="s">
        <v>1317</v>
      </c>
      <c r="M67" s="3"/>
      <c r="N67" s="4">
        <v>16100</v>
      </c>
      <c r="O67" s="86">
        <v>17400</v>
      </c>
      <c r="P67" s="93">
        <v>8.0745341614906874E-2</v>
      </c>
    </row>
    <row r="68" spans="1:16" ht="18" customHeight="1" x14ac:dyDescent="0.3">
      <c r="A68" s="95"/>
      <c r="B68" s="97" t="s">
        <v>811</v>
      </c>
      <c r="C68" s="3" t="s">
        <v>812</v>
      </c>
      <c r="D68" s="3" t="s">
        <v>773</v>
      </c>
      <c r="E68" s="84">
        <v>175</v>
      </c>
      <c r="F68" s="84">
        <v>70</v>
      </c>
      <c r="G68" s="84">
        <v>14</v>
      </c>
      <c r="H68" s="7" t="s">
        <v>75</v>
      </c>
      <c r="I68" s="3" t="s">
        <v>813</v>
      </c>
      <c r="J68" s="3" t="s">
        <v>621</v>
      </c>
      <c r="K68" s="7"/>
      <c r="L68" s="7" t="s">
        <v>1317</v>
      </c>
      <c r="M68" s="3"/>
      <c r="N68" s="4">
        <v>17500</v>
      </c>
      <c r="O68" s="86">
        <v>18900</v>
      </c>
      <c r="P68" s="93">
        <v>8.0000000000000071E-2</v>
      </c>
    </row>
    <row r="69" spans="1:16" ht="18" customHeight="1" x14ac:dyDescent="0.3">
      <c r="A69" s="95"/>
      <c r="B69" s="97" t="s">
        <v>814</v>
      </c>
      <c r="C69" s="3" t="s">
        <v>815</v>
      </c>
      <c r="D69" s="3" t="s">
        <v>773</v>
      </c>
      <c r="E69" s="84">
        <v>185</v>
      </c>
      <c r="F69" s="84">
        <v>70</v>
      </c>
      <c r="G69" s="84">
        <v>14</v>
      </c>
      <c r="H69" s="7" t="s">
        <v>289</v>
      </c>
      <c r="I69" s="3" t="s">
        <v>816</v>
      </c>
      <c r="J69" s="3" t="s">
        <v>621</v>
      </c>
      <c r="K69" s="7"/>
      <c r="L69" s="7" t="s">
        <v>1317</v>
      </c>
      <c r="M69" s="3"/>
      <c r="N69" s="4">
        <v>19600</v>
      </c>
      <c r="O69" s="86">
        <v>21200</v>
      </c>
      <c r="P69" s="93">
        <v>8.163265306122458E-2</v>
      </c>
    </row>
    <row r="70" spans="1:16" ht="18" customHeight="1" x14ac:dyDescent="0.3">
      <c r="A70" s="95"/>
      <c r="B70" s="97" t="s">
        <v>817</v>
      </c>
      <c r="C70" s="3" t="s">
        <v>818</v>
      </c>
      <c r="D70" s="3" t="s">
        <v>773</v>
      </c>
      <c r="E70" s="84">
        <v>165</v>
      </c>
      <c r="F70" s="84">
        <v>55</v>
      </c>
      <c r="G70" s="84">
        <v>15</v>
      </c>
      <c r="H70" s="7" t="s">
        <v>250</v>
      </c>
      <c r="I70" s="3" t="s">
        <v>819</v>
      </c>
      <c r="J70" s="3" t="s">
        <v>621</v>
      </c>
      <c r="K70" s="7"/>
      <c r="L70" s="7" t="s">
        <v>1317</v>
      </c>
      <c r="M70" s="3"/>
      <c r="N70" s="4">
        <v>25900</v>
      </c>
      <c r="O70" s="86">
        <v>27500</v>
      </c>
      <c r="P70" s="93">
        <v>6.1776061776061875E-2</v>
      </c>
    </row>
    <row r="71" spans="1:16" ht="18" customHeight="1" x14ac:dyDescent="0.3">
      <c r="A71" s="95"/>
      <c r="B71" s="97" t="s">
        <v>820</v>
      </c>
      <c r="C71" s="3" t="s">
        <v>821</v>
      </c>
      <c r="D71" s="3" t="s">
        <v>773</v>
      </c>
      <c r="E71" s="84">
        <v>175</v>
      </c>
      <c r="F71" s="84">
        <v>55</v>
      </c>
      <c r="G71" s="84">
        <v>15</v>
      </c>
      <c r="H71" s="7" t="s">
        <v>297</v>
      </c>
      <c r="I71" s="3" t="s">
        <v>822</v>
      </c>
      <c r="J71" s="3" t="s">
        <v>621</v>
      </c>
      <c r="K71" s="7"/>
      <c r="L71" s="7" t="s">
        <v>1317</v>
      </c>
      <c r="M71" s="3"/>
      <c r="N71" s="4">
        <v>29900</v>
      </c>
      <c r="O71" s="86">
        <v>31700</v>
      </c>
      <c r="P71" s="93">
        <v>6.020066889632103E-2</v>
      </c>
    </row>
    <row r="72" spans="1:16" ht="18" customHeight="1" x14ac:dyDescent="0.3">
      <c r="A72" s="95"/>
      <c r="B72" s="97" t="s">
        <v>823</v>
      </c>
      <c r="C72" s="3" t="s">
        <v>824</v>
      </c>
      <c r="D72" s="3" t="s">
        <v>773</v>
      </c>
      <c r="E72" s="84">
        <v>185</v>
      </c>
      <c r="F72" s="84">
        <v>55</v>
      </c>
      <c r="G72" s="84">
        <v>15</v>
      </c>
      <c r="H72" s="7" t="s">
        <v>221</v>
      </c>
      <c r="I72" s="3" t="s">
        <v>825</v>
      </c>
      <c r="J72" s="3" t="s">
        <v>621</v>
      </c>
      <c r="K72" s="7"/>
      <c r="L72" s="7" t="s">
        <v>1317</v>
      </c>
      <c r="M72" s="3"/>
      <c r="N72" s="4">
        <v>30900</v>
      </c>
      <c r="O72" s="86">
        <v>32800</v>
      </c>
      <c r="P72" s="93">
        <v>6.1488673139158623E-2</v>
      </c>
    </row>
    <row r="73" spans="1:16" ht="18" customHeight="1" x14ac:dyDescent="0.3">
      <c r="A73" s="95"/>
      <c r="B73" s="97" t="s">
        <v>826</v>
      </c>
      <c r="C73" s="3" t="s">
        <v>827</v>
      </c>
      <c r="D73" s="3" t="s">
        <v>773</v>
      </c>
      <c r="E73" s="84">
        <v>165</v>
      </c>
      <c r="F73" s="84">
        <v>60</v>
      </c>
      <c r="G73" s="84">
        <v>15</v>
      </c>
      <c r="H73" s="7" t="s">
        <v>249</v>
      </c>
      <c r="I73" s="3" t="s">
        <v>828</v>
      </c>
      <c r="J73" s="3" t="s">
        <v>621</v>
      </c>
      <c r="K73" s="7"/>
      <c r="L73" s="7" t="s">
        <v>1317</v>
      </c>
      <c r="M73" s="3"/>
      <c r="N73" s="4">
        <v>24200</v>
      </c>
      <c r="O73" s="86">
        <v>25700</v>
      </c>
      <c r="P73" s="93">
        <v>6.198347107438007E-2</v>
      </c>
    </row>
    <row r="74" spans="1:16" ht="18" customHeight="1" x14ac:dyDescent="0.3">
      <c r="A74" s="95"/>
      <c r="B74" s="97" t="s">
        <v>829</v>
      </c>
      <c r="C74" s="3" t="s">
        <v>830</v>
      </c>
      <c r="D74" s="3" t="s">
        <v>773</v>
      </c>
      <c r="E74" s="84">
        <v>185</v>
      </c>
      <c r="F74" s="84">
        <v>60</v>
      </c>
      <c r="G74" s="84">
        <v>15</v>
      </c>
      <c r="H74" s="7" t="s">
        <v>271</v>
      </c>
      <c r="I74" s="3" t="s">
        <v>831</v>
      </c>
      <c r="J74" s="3" t="s">
        <v>621</v>
      </c>
      <c r="K74" s="7"/>
      <c r="L74" s="7" t="s">
        <v>1317</v>
      </c>
      <c r="M74" s="3"/>
      <c r="N74" s="4">
        <v>28100</v>
      </c>
      <c r="O74" s="86">
        <v>29800</v>
      </c>
      <c r="P74" s="93">
        <v>6.0498220640569311E-2</v>
      </c>
    </row>
    <row r="75" spans="1:16" ht="18" customHeight="1" x14ac:dyDescent="0.3">
      <c r="A75" s="95"/>
      <c r="B75" s="97" t="s">
        <v>832</v>
      </c>
      <c r="C75" s="3" t="s">
        <v>833</v>
      </c>
      <c r="D75" s="3" t="s">
        <v>773</v>
      </c>
      <c r="E75" s="84">
        <v>165</v>
      </c>
      <c r="F75" s="84">
        <v>65</v>
      </c>
      <c r="G75" s="84">
        <v>15</v>
      </c>
      <c r="H75" s="7" t="s">
        <v>260</v>
      </c>
      <c r="I75" s="3" t="s">
        <v>834</v>
      </c>
      <c r="J75" s="3" t="s">
        <v>621</v>
      </c>
      <c r="K75" s="7"/>
      <c r="L75" s="7" t="s">
        <v>1317</v>
      </c>
      <c r="M75" s="3"/>
      <c r="N75" s="4">
        <v>18100</v>
      </c>
      <c r="O75" s="86">
        <v>19200</v>
      </c>
      <c r="P75" s="93">
        <v>6.0773480662983381E-2</v>
      </c>
    </row>
    <row r="76" spans="1:16" ht="18" customHeight="1" x14ac:dyDescent="0.3">
      <c r="A76" s="95"/>
      <c r="B76" s="97" t="s">
        <v>835</v>
      </c>
      <c r="C76" s="3" t="s">
        <v>836</v>
      </c>
      <c r="D76" s="3" t="s">
        <v>773</v>
      </c>
      <c r="E76" s="84">
        <v>175</v>
      </c>
      <c r="F76" s="84">
        <v>65</v>
      </c>
      <c r="G76" s="84">
        <v>15</v>
      </c>
      <c r="H76" s="7" t="s">
        <v>76</v>
      </c>
      <c r="I76" s="3" t="s">
        <v>837</v>
      </c>
      <c r="J76" s="3" t="s">
        <v>621</v>
      </c>
      <c r="K76" s="7"/>
      <c r="L76" s="7" t="s">
        <v>1317</v>
      </c>
      <c r="M76" s="3"/>
      <c r="N76" s="4">
        <v>20000</v>
      </c>
      <c r="O76" s="86">
        <v>21200</v>
      </c>
      <c r="P76" s="93">
        <v>6.0000000000000053E-2</v>
      </c>
    </row>
    <row r="77" spans="1:16" ht="18" customHeight="1" x14ac:dyDescent="0.3">
      <c r="A77" s="95"/>
      <c r="B77" s="97" t="s">
        <v>838</v>
      </c>
      <c r="C77" s="3" t="s">
        <v>839</v>
      </c>
      <c r="D77" s="3" t="s">
        <v>773</v>
      </c>
      <c r="E77" s="84">
        <v>185</v>
      </c>
      <c r="F77" s="84">
        <v>65</v>
      </c>
      <c r="G77" s="84">
        <v>15</v>
      </c>
      <c r="H77" s="7" t="s">
        <v>264</v>
      </c>
      <c r="I77" s="3" t="s">
        <v>840</v>
      </c>
      <c r="J77" s="3" t="s">
        <v>621</v>
      </c>
      <c r="K77" s="7"/>
      <c r="L77" s="7" t="s">
        <v>1317</v>
      </c>
      <c r="M77" s="3"/>
      <c r="N77" s="4">
        <v>22300</v>
      </c>
      <c r="O77" s="86">
        <v>23600</v>
      </c>
      <c r="P77" s="93">
        <v>5.8295964125560484E-2</v>
      </c>
    </row>
    <row r="78" spans="1:16" ht="18" customHeight="1" x14ac:dyDescent="0.3">
      <c r="A78" s="95"/>
      <c r="B78" s="97" t="s">
        <v>841</v>
      </c>
      <c r="C78" s="3" t="s">
        <v>842</v>
      </c>
      <c r="D78" s="3" t="s">
        <v>773</v>
      </c>
      <c r="E78" s="84">
        <v>195</v>
      </c>
      <c r="F78" s="84">
        <v>65</v>
      </c>
      <c r="G78" s="84">
        <v>15</v>
      </c>
      <c r="H78" s="7" t="s">
        <v>19</v>
      </c>
      <c r="I78" s="3" t="s">
        <v>843</v>
      </c>
      <c r="J78" s="3" t="s">
        <v>621</v>
      </c>
      <c r="K78" s="7"/>
      <c r="L78" s="7" t="s">
        <v>1317</v>
      </c>
      <c r="M78" s="3"/>
      <c r="N78" s="4">
        <v>24700</v>
      </c>
      <c r="O78" s="86">
        <v>26200</v>
      </c>
      <c r="P78" s="93">
        <v>6.0728744939271273E-2</v>
      </c>
    </row>
    <row r="79" spans="1:16" ht="18" customHeight="1" x14ac:dyDescent="0.3">
      <c r="A79" s="95"/>
      <c r="B79" s="97" t="s">
        <v>844</v>
      </c>
      <c r="C79" s="3" t="s">
        <v>845</v>
      </c>
      <c r="D79" s="3" t="s">
        <v>773</v>
      </c>
      <c r="E79" s="84">
        <v>205</v>
      </c>
      <c r="F79" s="84">
        <v>65</v>
      </c>
      <c r="G79" s="84">
        <v>15</v>
      </c>
      <c r="H79" s="7" t="s">
        <v>235</v>
      </c>
      <c r="I79" s="3" t="s">
        <v>846</v>
      </c>
      <c r="J79" s="3" t="s">
        <v>621</v>
      </c>
      <c r="K79" s="7"/>
      <c r="L79" s="7" t="s">
        <v>1317</v>
      </c>
      <c r="M79" s="3"/>
      <c r="N79" s="4">
        <v>27200</v>
      </c>
      <c r="O79" s="86">
        <v>28800</v>
      </c>
      <c r="P79" s="93">
        <v>5.8823529411764719E-2</v>
      </c>
    </row>
    <row r="80" spans="1:16" ht="18" customHeight="1" x14ac:dyDescent="0.3">
      <c r="A80" s="95"/>
      <c r="B80" s="97" t="s">
        <v>847</v>
      </c>
      <c r="C80" s="3" t="s">
        <v>848</v>
      </c>
      <c r="D80" s="3" t="s">
        <v>773</v>
      </c>
      <c r="E80" s="84">
        <v>195</v>
      </c>
      <c r="F80" s="84">
        <v>45</v>
      </c>
      <c r="G80" s="84">
        <v>16</v>
      </c>
      <c r="H80" s="7" t="s">
        <v>230</v>
      </c>
      <c r="I80" s="3" t="s">
        <v>849</v>
      </c>
      <c r="J80" s="3" t="s">
        <v>621</v>
      </c>
      <c r="K80" s="7"/>
      <c r="L80" s="7" t="s">
        <v>1317</v>
      </c>
      <c r="M80" s="3"/>
      <c r="N80" s="4">
        <v>37100</v>
      </c>
      <c r="O80" s="86">
        <v>39000</v>
      </c>
      <c r="P80" s="93">
        <v>5.1212938005390729E-2</v>
      </c>
    </row>
    <row r="81" spans="1:16" ht="18" customHeight="1" x14ac:dyDescent="0.3">
      <c r="A81" s="95"/>
      <c r="B81" s="97" t="s">
        <v>850</v>
      </c>
      <c r="C81" s="3" t="s">
        <v>851</v>
      </c>
      <c r="D81" s="3" t="s">
        <v>773</v>
      </c>
      <c r="E81" s="84">
        <v>195</v>
      </c>
      <c r="F81" s="84">
        <v>50</v>
      </c>
      <c r="G81" s="84">
        <v>16</v>
      </c>
      <c r="H81" s="7" t="s">
        <v>212</v>
      </c>
      <c r="I81" s="3" t="s">
        <v>852</v>
      </c>
      <c r="J81" s="3" t="s">
        <v>621</v>
      </c>
      <c r="K81" s="7"/>
      <c r="L81" s="7" t="s">
        <v>1317</v>
      </c>
      <c r="M81" s="3"/>
      <c r="N81" s="4">
        <v>39100</v>
      </c>
      <c r="O81" s="86">
        <v>41100</v>
      </c>
      <c r="P81" s="93">
        <v>5.1150895140664954E-2</v>
      </c>
    </row>
    <row r="82" spans="1:16" ht="18" customHeight="1" x14ac:dyDescent="0.3">
      <c r="A82" s="95"/>
      <c r="B82" s="97" t="s">
        <v>853</v>
      </c>
      <c r="C82" s="3" t="s">
        <v>854</v>
      </c>
      <c r="D82" s="3" t="s">
        <v>773</v>
      </c>
      <c r="E82" s="84">
        <v>185</v>
      </c>
      <c r="F82" s="84">
        <v>55</v>
      </c>
      <c r="G82" s="84">
        <v>16</v>
      </c>
      <c r="H82" s="7" t="s">
        <v>276</v>
      </c>
      <c r="I82" s="3" t="s">
        <v>855</v>
      </c>
      <c r="J82" s="3" t="s">
        <v>621</v>
      </c>
      <c r="K82" s="7"/>
      <c r="L82" s="7" t="s">
        <v>1317</v>
      </c>
      <c r="M82" s="3"/>
      <c r="N82" s="4">
        <v>36400</v>
      </c>
      <c r="O82" s="86">
        <v>38200</v>
      </c>
      <c r="P82" s="93">
        <v>4.9450549450549497E-2</v>
      </c>
    </row>
    <row r="83" spans="1:16" ht="18" customHeight="1" x14ac:dyDescent="0.3">
      <c r="A83" s="95"/>
      <c r="B83" s="97" t="s">
        <v>856</v>
      </c>
      <c r="C83" s="3" t="s">
        <v>857</v>
      </c>
      <c r="D83" s="3" t="s">
        <v>773</v>
      </c>
      <c r="E83" s="84">
        <v>195</v>
      </c>
      <c r="F83" s="84">
        <v>55</v>
      </c>
      <c r="G83" s="84">
        <v>16</v>
      </c>
      <c r="H83" s="7" t="s">
        <v>277</v>
      </c>
      <c r="I83" s="3" t="s">
        <v>858</v>
      </c>
      <c r="J83" s="3" t="s">
        <v>621</v>
      </c>
      <c r="K83" s="7"/>
      <c r="L83" s="7" t="s">
        <v>1317</v>
      </c>
      <c r="M83" s="3"/>
      <c r="N83" s="4">
        <v>39000</v>
      </c>
      <c r="O83" s="86">
        <v>41000</v>
      </c>
      <c r="P83" s="93">
        <v>5.1282051282051322E-2</v>
      </c>
    </row>
    <row r="84" spans="1:16" ht="18" customHeight="1" x14ac:dyDescent="0.3">
      <c r="A84" s="95"/>
      <c r="B84" s="97" t="s">
        <v>859</v>
      </c>
      <c r="C84" s="3" t="s">
        <v>860</v>
      </c>
      <c r="D84" s="3" t="s">
        <v>773</v>
      </c>
      <c r="E84" s="84">
        <v>205</v>
      </c>
      <c r="F84" s="84">
        <v>55</v>
      </c>
      <c r="G84" s="84">
        <v>16</v>
      </c>
      <c r="H84" s="7" t="s">
        <v>24</v>
      </c>
      <c r="I84" s="3" t="s">
        <v>861</v>
      </c>
      <c r="J84" s="3" t="s">
        <v>621</v>
      </c>
      <c r="K84" s="7"/>
      <c r="L84" s="7" t="s">
        <v>1317</v>
      </c>
      <c r="M84" s="3"/>
      <c r="N84" s="4">
        <v>41500</v>
      </c>
      <c r="O84" s="86">
        <v>43600</v>
      </c>
      <c r="P84" s="93">
        <v>5.0602409638554224E-2</v>
      </c>
    </row>
    <row r="85" spans="1:16" ht="18" customHeight="1" x14ac:dyDescent="0.3">
      <c r="A85" s="95"/>
      <c r="B85" s="97" t="s">
        <v>862</v>
      </c>
      <c r="C85" s="3" t="s">
        <v>863</v>
      </c>
      <c r="D85" s="3" t="s">
        <v>773</v>
      </c>
      <c r="E85" s="84">
        <v>175</v>
      </c>
      <c r="F85" s="84">
        <v>60</v>
      </c>
      <c r="G85" s="84">
        <v>16</v>
      </c>
      <c r="H85" s="7" t="s">
        <v>223</v>
      </c>
      <c r="I85" s="3" t="s">
        <v>864</v>
      </c>
      <c r="J85" s="3" t="s">
        <v>621</v>
      </c>
      <c r="K85" s="7"/>
      <c r="L85" s="7" t="s">
        <v>1317</v>
      </c>
      <c r="M85" s="3"/>
      <c r="N85" s="4">
        <v>29400</v>
      </c>
      <c r="O85" s="86">
        <v>30900</v>
      </c>
      <c r="P85" s="93">
        <v>5.1020408163265252E-2</v>
      </c>
    </row>
    <row r="86" spans="1:16" ht="18" customHeight="1" x14ac:dyDescent="0.3">
      <c r="A86" s="95"/>
      <c r="B86" s="97" t="s">
        <v>865</v>
      </c>
      <c r="C86" s="3" t="s">
        <v>866</v>
      </c>
      <c r="D86" s="3" t="s">
        <v>773</v>
      </c>
      <c r="E86" s="84">
        <v>185</v>
      </c>
      <c r="F86" s="84">
        <v>60</v>
      </c>
      <c r="G86" s="84">
        <v>16</v>
      </c>
      <c r="H86" s="7" t="s">
        <v>275</v>
      </c>
      <c r="I86" s="3" t="s">
        <v>867</v>
      </c>
      <c r="J86" s="3" t="s">
        <v>621</v>
      </c>
      <c r="K86" s="7"/>
      <c r="L86" s="7" t="s">
        <v>1317</v>
      </c>
      <c r="M86" s="3"/>
      <c r="N86" s="4">
        <v>31200</v>
      </c>
      <c r="O86" s="86">
        <v>32800</v>
      </c>
      <c r="P86" s="93">
        <v>5.1282051282051322E-2</v>
      </c>
    </row>
    <row r="87" spans="1:16" ht="18" customHeight="1" x14ac:dyDescent="0.3">
      <c r="A87" s="95"/>
      <c r="B87" s="97" t="s">
        <v>868</v>
      </c>
      <c r="C87" s="3" t="s">
        <v>869</v>
      </c>
      <c r="D87" s="3" t="s">
        <v>773</v>
      </c>
      <c r="E87" s="84">
        <v>195</v>
      </c>
      <c r="F87" s="84">
        <v>60</v>
      </c>
      <c r="G87" s="84">
        <v>16</v>
      </c>
      <c r="H87" s="7" t="s">
        <v>224</v>
      </c>
      <c r="I87" s="3" t="s">
        <v>870</v>
      </c>
      <c r="J87" s="3" t="s">
        <v>621</v>
      </c>
      <c r="K87" s="7"/>
      <c r="L87" s="7" t="s">
        <v>1317</v>
      </c>
      <c r="M87" s="3"/>
      <c r="N87" s="4">
        <v>33600</v>
      </c>
      <c r="O87" s="86">
        <v>35300</v>
      </c>
      <c r="P87" s="93">
        <v>5.0595238095238138E-2</v>
      </c>
    </row>
    <row r="88" spans="1:16" ht="18" customHeight="1" x14ac:dyDescent="0.3">
      <c r="A88" s="95"/>
      <c r="B88" s="97" t="s">
        <v>871</v>
      </c>
      <c r="C88" s="3" t="s">
        <v>872</v>
      </c>
      <c r="D88" s="3" t="s">
        <v>773</v>
      </c>
      <c r="E88" s="84">
        <v>205</v>
      </c>
      <c r="F88" s="84">
        <v>60</v>
      </c>
      <c r="G88" s="84">
        <v>16</v>
      </c>
      <c r="H88" s="7" t="s">
        <v>22</v>
      </c>
      <c r="I88" s="3" t="s">
        <v>873</v>
      </c>
      <c r="J88" s="3" t="s">
        <v>621</v>
      </c>
      <c r="K88" s="7"/>
      <c r="L88" s="7" t="s">
        <v>1317</v>
      </c>
      <c r="M88" s="3"/>
      <c r="N88" s="4">
        <v>35500</v>
      </c>
      <c r="O88" s="86">
        <v>37300</v>
      </c>
      <c r="P88" s="93">
        <v>5.0704225352112609E-2</v>
      </c>
    </row>
    <row r="89" spans="1:16" ht="18" customHeight="1" x14ac:dyDescent="0.3">
      <c r="A89" s="95"/>
      <c r="B89" s="97" t="s">
        <v>874</v>
      </c>
      <c r="C89" s="3" t="s">
        <v>875</v>
      </c>
      <c r="D89" s="3" t="s">
        <v>773</v>
      </c>
      <c r="E89" s="84">
        <v>215</v>
      </c>
      <c r="F89" s="84">
        <v>60</v>
      </c>
      <c r="G89" s="84">
        <v>16</v>
      </c>
      <c r="H89" s="7" t="s">
        <v>23</v>
      </c>
      <c r="I89" s="3" t="s">
        <v>876</v>
      </c>
      <c r="J89" s="3" t="s">
        <v>621</v>
      </c>
      <c r="K89" s="7"/>
      <c r="L89" s="7" t="s">
        <v>1317</v>
      </c>
      <c r="M89" s="3"/>
      <c r="N89" s="4">
        <v>37200</v>
      </c>
      <c r="O89" s="86">
        <v>39100</v>
      </c>
      <c r="P89" s="93">
        <v>5.1075268817204256E-2</v>
      </c>
    </row>
    <row r="90" spans="1:16" ht="18" customHeight="1" x14ac:dyDescent="0.3">
      <c r="A90" s="95"/>
      <c r="B90" s="97" t="s">
        <v>877</v>
      </c>
      <c r="C90" s="3" t="s">
        <v>878</v>
      </c>
      <c r="D90" s="3" t="s">
        <v>773</v>
      </c>
      <c r="E90" s="84">
        <v>195</v>
      </c>
      <c r="F90" s="84">
        <v>65</v>
      </c>
      <c r="G90" s="84">
        <v>16</v>
      </c>
      <c r="H90" s="7" t="s">
        <v>273</v>
      </c>
      <c r="I90" s="3" t="s">
        <v>879</v>
      </c>
      <c r="J90" s="3" t="s">
        <v>621</v>
      </c>
      <c r="K90" s="7"/>
      <c r="L90" s="7" t="s">
        <v>1317</v>
      </c>
      <c r="M90" s="3"/>
      <c r="N90" s="4">
        <v>29500</v>
      </c>
      <c r="O90" s="86">
        <v>31000</v>
      </c>
      <c r="P90" s="93">
        <v>5.0847457627118731E-2</v>
      </c>
    </row>
    <row r="91" spans="1:16" ht="18" customHeight="1" x14ac:dyDescent="0.3">
      <c r="A91" s="95"/>
      <c r="B91" s="97" t="s">
        <v>880</v>
      </c>
      <c r="C91" s="3" t="s">
        <v>881</v>
      </c>
      <c r="D91" s="3" t="s">
        <v>773</v>
      </c>
      <c r="E91" s="84">
        <v>205</v>
      </c>
      <c r="F91" s="84">
        <v>65</v>
      </c>
      <c r="G91" s="84">
        <v>16</v>
      </c>
      <c r="H91" s="7" t="s">
        <v>274</v>
      </c>
      <c r="I91" s="3" t="s">
        <v>882</v>
      </c>
      <c r="J91" s="3" t="s">
        <v>621</v>
      </c>
      <c r="K91" s="7"/>
      <c r="L91" s="7" t="s">
        <v>1317</v>
      </c>
      <c r="M91" s="3"/>
      <c r="N91" s="4">
        <v>29600</v>
      </c>
      <c r="O91" s="86">
        <v>31100</v>
      </c>
      <c r="P91" s="93">
        <v>5.0675675675675658E-2</v>
      </c>
    </row>
    <row r="92" spans="1:16" ht="18" customHeight="1" x14ac:dyDescent="0.3">
      <c r="A92" s="95"/>
      <c r="B92" s="97" t="s">
        <v>883</v>
      </c>
      <c r="C92" s="3" t="s">
        <v>884</v>
      </c>
      <c r="D92" s="3" t="s">
        <v>773</v>
      </c>
      <c r="E92" s="84">
        <v>215</v>
      </c>
      <c r="F92" s="84">
        <v>65</v>
      </c>
      <c r="G92" s="84">
        <v>16</v>
      </c>
      <c r="H92" s="7" t="s">
        <v>21</v>
      </c>
      <c r="I92" s="3" t="s">
        <v>885</v>
      </c>
      <c r="J92" s="3" t="s">
        <v>621</v>
      </c>
      <c r="K92" s="7"/>
      <c r="L92" s="7" t="s">
        <v>1317</v>
      </c>
      <c r="M92" s="3"/>
      <c r="N92" s="4">
        <v>31000</v>
      </c>
      <c r="O92" s="86">
        <v>32600</v>
      </c>
      <c r="P92" s="93">
        <v>5.1612903225806361E-2</v>
      </c>
    </row>
    <row r="93" spans="1:16" ht="18" customHeight="1" x14ac:dyDescent="0.3">
      <c r="A93" s="95"/>
      <c r="B93" s="97" t="s">
        <v>886</v>
      </c>
      <c r="C93" s="3" t="s">
        <v>887</v>
      </c>
      <c r="D93" s="3" t="s">
        <v>773</v>
      </c>
      <c r="E93" s="84">
        <v>205</v>
      </c>
      <c r="F93" s="84">
        <v>45</v>
      </c>
      <c r="G93" s="84">
        <v>17</v>
      </c>
      <c r="H93" s="7" t="s">
        <v>120</v>
      </c>
      <c r="I93" s="3" t="s">
        <v>888</v>
      </c>
      <c r="J93" s="3" t="s">
        <v>621</v>
      </c>
      <c r="K93" s="7"/>
      <c r="L93" s="7" t="s">
        <v>1317</v>
      </c>
      <c r="M93" s="3"/>
      <c r="N93" s="4">
        <v>44000</v>
      </c>
      <c r="O93" s="86">
        <v>46200</v>
      </c>
      <c r="P93" s="93">
        <v>5.0000000000000044E-2</v>
      </c>
    </row>
    <row r="94" spans="1:16" ht="18" customHeight="1" x14ac:dyDescent="0.3">
      <c r="A94" s="95"/>
      <c r="B94" s="97" t="s">
        <v>889</v>
      </c>
      <c r="C94" s="3" t="s">
        <v>890</v>
      </c>
      <c r="D94" s="3" t="s">
        <v>773</v>
      </c>
      <c r="E94" s="84">
        <v>215</v>
      </c>
      <c r="F94" s="84">
        <v>45</v>
      </c>
      <c r="G94" s="84">
        <v>17</v>
      </c>
      <c r="H94" s="7" t="s">
        <v>121</v>
      </c>
      <c r="I94" s="3" t="s">
        <v>891</v>
      </c>
      <c r="J94" s="3" t="s">
        <v>621</v>
      </c>
      <c r="K94" s="7"/>
      <c r="L94" s="7" t="s">
        <v>1317</v>
      </c>
      <c r="M94" s="3"/>
      <c r="N94" s="4">
        <v>47100</v>
      </c>
      <c r="O94" s="86">
        <v>49500</v>
      </c>
      <c r="P94" s="93">
        <v>5.0955414012738842E-2</v>
      </c>
    </row>
    <row r="95" spans="1:16" ht="18" customHeight="1" x14ac:dyDescent="0.3">
      <c r="A95" s="95"/>
      <c r="B95" s="97" t="s">
        <v>892</v>
      </c>
      <c r="C95" s="3" t="s">
        <v>893</v>
      </c>
      <c r="D95" s="3" t="s">
        <v>773</v>
      </c>
      <c r="E95" s="84">
        <v>225</v>
      </c>
      <c r="F95" s="84">
        <v>45</v>
      </c>
      <c r="G95" s="84">
        <v>17</v>
      </c>
      <c r="H95" s="7" t="s">
        <v>122</v>
      </c>
      <c r="I95" s="3" t="s">
        <v>894</v>
      </c>
      <c r="J95" s="3" t="s">
        <v>621</v>
      </c>
      <c r="K95" s="7"/>
      <c r="L95" s="7" t="s">
        <v>1317</v>
      </c>
      <c r="M95" s="3"/>
      <c r="N95" s="4">
        <v>50000</v>
      </c>
      <c r="O95" s="86">
        <v>52500</v>
      </c>
      <c r="P95" s="93">
        <v>5.0000000000000044E-2</v>
      </c>
    </row>
    <row r="96" spans="1:16" ht="18" customHeight="1" x14ac:dyDescent="0.3">
      <c r="A96" s="95"/>
      <c r="B96" s="97" t="s">
        <v>895</v>
      </c>
      <c r="C96" s="3" t="s">
        <v>896</v>
      </c>
      <c r="D96" s="3" t="s">
        <v>773</v>
      </c>
      <c r="E96" s="84">
        <v>245</v>
      </c>
      <c r="F96" s="84">
        <v>45</v>
      </c>
      <c r="G96" s="84">
        <v>17</v>
      </c>
      <c r="H96" s="7" t="s">
        <v>79</v>
      </c>
      <c r="I96" s="3" t="s">
        <v>897</v>
      </c>
      <c r="J96" s="3" t="s">
        <v>621</v>
      </c>
      <c r="K96" s="7"/>
      <c r="L96" s="7" t="s">
        <v>1317</v>
      </c>
      <c r="M96" s="3"/>
      <c r="N96" s="4">
        <v>56400</v>
      </c>
      <c r="O96" s="86">
        <v>59200</v>
      </c>
      <c r="P96" s="93">
        <v>4.9645390070921946E-2</v>
      </c>
    </row>
    <row r="97" spans="1:16" ht="18" customHeight="1" x14ac:dyDescent="0.3">
      <c r="A97" s="95"/>
      <c r="B97" s="97" t="s">
        <v>898</v>
      </c>
      <c r="C97" s="3" t="s">
        <v>899</v>
      </c>
      <c r="D97" s="3" t="s">
        <v>773</v>
      </c>
      <c r="E97" s="84">
        <v>205</v>
      </c>
      <c r="F97" s="84">
        <v>50</v>
      </c>
      <c r="G97" s="84">
        <v>17</v>
      </c>
      <c r="H97" s="7" t="s">
        <v>171</v>
      </c>
      <c r="I97" s="3" t="s">
        <v>900</v>
      </c>
      <c r="J97" s="3" t="s">
        <v>621</v>
      </c>
      <c r="K97" s="7"/>
      <c r="L97" s="7" t="s">
        <v>1317</v>
      </c>
      <c r="M97" s="3"/>
      <c r="N97" s="4">
        <v>44400</v>
      </c>
      <c r="O97" s="86">
        <v>46600</v>
      </c>
      <c r="P97" s="93">
        <v>4.9549549549549488E-2</v>
      </c>
    </row>
    <row r="98" spans="1:16" ht="18" customHeight="1" x14ac:dyDescent="0.3">
      <c r="A98" s="95"/>
      <c r="B98" s="97" t="s">
        <v>901</v>
      </c>
      <c r="C98" s="3" t="s">
        <v>902</v>
      </c>
      <c r="D98" s="3" t="s">
        <v>773</v>
      </c>
      <c r="E98" s="84">
        <v>215</v>
      </c>
      <c r="F98" s="84">
        <v>50</v>
      </c>
      <c r="G98" s="84">
        <v>17</v>
      </c>
      <c r="H98" s="7" t="s">
        <v>32</v>
      </c>
      <c r="I98" s="3" t="s">
        <v>903</v>
      </c>
      <c r="J98" s="3" t="s">
        <v>621</v>
      </c>
      <c r="K98" s="7"/>
      <c r="L98" s="7" t="s">
        <v>1317</v>
      </c>
      <c r="M98" s="3"/>
      <c r="N98" s="4">
        <v>48900</v>
      </c>
      <c r="O98" s="86">
        <v>51300</v>
      </c>
      <c r="P98" s="93">
        <v>4.9079754601226933E-2</v>
      </c>
    </row>
    <row r="99" spans="1:16" ht="18" customHeight="1" x14ac:dyDescent="0.3">
      <c r="A99" s="95"/>
      <c r="B99" s="97" t="s">
        <v>904</v>
      </c>
      <c r="C99" s="3" t="s">
        <v>905</v>
      </c>
      <c r="D99" s="3" t="s">
        <v>773</v>
      </c>
      <c r="E99" s="84">
        <v>225</v>
      </c>
      <c r="F99" s="84">
        <v>50</v>
      </c>
      <c r="G99" s="84">
        <v>17</v>
      </c>
      <c r="H99" s="7" t="s">
        <v>119</v>
      </c>
      <c r="I99" s="3" t="s">
        <v>906</v>
      </c>
      <c r="J99" s="3" t="s">
        <v>621</v>
      </c>
      <c r="K99" s="7"/>
      <c r="L99" s="7" t="s">
        <v>1317</v>
      </c>
      <c r="M99" s="3"/>
      <c r="N99" s="4">
        <v>51600</v>
      </c>
      <c r="O99" s="86">
        <v>54200</v>
      </c>
      <c r="P99" s="93">
        <v>5.0387596899224896E-2</v>
      </c>
    </row>
    <row r="100" spans="1:16" ht="18" customHeight="1" x14ac:dyDescent="0.3">
      <c r="A100" s="95"/>
      <c r="B100" s="97" t="s">
        <v>907</v>
      </c>
      <c r="C100" s="3" t="s">
        <v>908</v>
      </c>
      <c r="D100" s="3" t="s">
        <v>773</v>
      </c>
      <c r="E100" s="84">
        <v>205</v>
      </c>
      <c r="F100" s="84">
        <v>55</v>
      </c>
      <c r="G100" s="84">
        <v>17</v>
      </c>
      <c r="H100" s="7" t="s">
        <v>251</v>
      </c>
      <c r="I100" s="3" t="s">
        <v>909</v>
      </c>
      <c r="J100" s="3" t="s">
        <v>621</v>
      </c>
      <c r="K100" s="7"/>
      <c r="L100" s="7" t="s">
        <v>1317</v>
      </c>
      <c r="M100" s="3"/>
      <c r="N100" s="4">
        <v>45500</v>
      </c>
      <c r="O100" s="86">
        <v>47800</v>
      </c>
      <c r="P100" s="93">
        <v>5.0549450549450592E-2</v>
      </c>
    </row>
    <row r="101" spans="1:16" ht="18" customHeight="1" x14ac:dyDescent="0.3">
      <c r="A101" s="95"/>
      <c r="B101" s="97" t="s">
        <v>910</v>
      </c>
      <c r="C101" s="3" t="s">
        <v>911</v>
      </c>
      <c r="D101" s="3" t="s">
        <v>773</v>
      </c>
      <c r="E101" s="84">
        <v>215</v>
      </c>
      <c r="F101" s="84">
        <v>55</v>
      </c>
      <c r="G101" s="84">
        <v>17</v>
      </c>
      <c r="H101" s="7" t="s">
        <v>29</v>
      </c>
      <c r="I101" s="3" t="s">
        <v>912</v>
      </c>
      <c r="J101" s="3" t="s">
        <v>621</v>
      </c>
      <c r="K101" s="7"/>
      <c r="L101" s="7" t="s">
        <v>1317</v>
      </c>
      <c r="M101" s="3"/>
      <c r="N101" s="4">
        <v>47200</v>
      </c>
      <c r="O101" s="86">
        <v>49600</v>
      </c>
      <c r="P101" s="93">
        <v>5.0847457627118731E-2</v>
      </c>
    </row>
    <row r="102" spans="1:16" ht="18" customHeight="1" x14ac:dyDescent="0.3">
      <c r="A102" s="95"/>
      <c r="B102" s="97" t="s">
        <v>913</v>
      </c>
      <c r="C102" s="3" t="s">
        <v>914</v>
      </c>
      <c r="D102" s="3" t="s">
        <v>773</v>
      </c>
      <c r="E102" s="84">
        <v>225</v>
      </c>
      <c r="F102" s="84">
        <v>55</v>
      </c>
      <c r="G102" s="84">
        <v>17</v>
      </c>
      <c r="H102" s="7" t="s">
        <v>30</v>
      </c>
      <c r="I102" s="3" t="s">
        <v>915</v>
      </c>
      <c r="J102" s="3" t="s">
        <v>621</v>
      </c>
      <c r="K102" s="7"/>
      <c r="L102" s="7" t="s">
        <v>1317</v>
      </c>
      <c r="M102" s="3"/>
      <c r="N102" s="4">
        <v>49300</v>
      </c>
      <c r="O102" s="86">
        <v>51800</v>
      </c>
      <c r="P102" s="93">
        <v>5.070993914807298E-2</v>
      </c>
    </row>
    <row r="103" spans="1:16" ht="18" customHeight="1" x14ac:dyDescent="0.3">
      <c r="A103" s="95"/>
      <c r="B103" s="97" t="s">
        <v>916</v>
      </c>
      <c r="C103" s="3" t="s">
        <v>917</v>
      </c>
      <c r="D103" s="3" t="s">
        <v>773</v>
      </c>
      <c r="E103" s="84">
        <v>195</v>
      </c>
      <c r="F103" s="84">
        <v>60</v>
      </c>
      <c r="G103" s="84">
        <v>17</v>
      </c>
      <c r="H103" s="7" t="s">
        <v>279</v>
      </c>
      <c r="I103" s="3" t="s">
        <v>918</v>
      </c>
      <c r="J103" s="3" t="s">
        <v>621</v>
      </c>
      <c r="K103" s="7"/>
      <c r="L103" s="7" t="s">
        <v>1317</v>
      </c>
      <c r="M103" s="3"/>
      <c r="N103" s="4">
        <v>36600</v>
      </c>
      <c r="O103" s="86">
        <v>38400</v>
      </c>
      <c r="P103" s="93">
        <v>4.9180327868852514E-2</v>
      </c>
    </row>
    <row r="104" spans="1:16" ht="18" customHeight="1" x14ac:dyDescent="0.3">
      <c r="A104" s="95"/>
      <c r="B104" s="97" t="s">
        <v>919</v>
      </c>
      <c r="C104" s="3" t="s">
        <v>920</v>
      </c>
      <c r="D104" s="3" t="s">
        <v>773</v>
      </c>
      <c r="E104" s="84">
        <v>215</v>
      </c>
      <c r="F104" s="84">
        <v>60</v>
      </c>
      <c r="G104" s="84">
        <v>17</v>
      </c>
      <c r="H104" s="7" t="s">
        <v>27</v>
      </c>
      <c r="I104" s="3" t="s">
        <v>921</v>
      </c>
      <c r="J104" s="3" t="s">
        <v>621</v>
      </c>
      <c r="K104" s="7"/>
      <c r="L104" s="7" t="s">
        <v>1317</v>
      </c>
      <c r="M104" s="3"/>
      <c r="N104" s="4">
        <v>36500</v>
      </c>
      <c r="O104" s="86">
        <v>38300</v>
      </c>
      <c r="P104" s="93">
        <v>4.9315068493150704E-2</v>
      </c>
    </row>
    <row r="105" spans="1:16" ht="18" customHeight="1" x14ac:dyDescent="0.3">
      <c r="A105" s="95"/>
      <c r="B105" s="97" t="s">
        <v>922</v>
      </c>
      <c r="C105" s="3" t="s">
        <v>923</v>
      </c>
      <c r="D105" s="3" t="s">
        <v>773</v>
      </c>
      <c r="E105" s="84">
        <v>225</v>
      </c>
      <c r="F105" s="84">
        <v>60</v>
      </c>
      <c r="G105" s="84">
        <v>17</v>
      </c>
      <c r="H105" s="7" t="s">
        <v>28</v>
      </c>
      <c r="I105" s="3" t="s">
        <v>924</v>
      </c>
      <c r="J105" s="3" t="s">
        <v>621</v>
      </c>
      <c r="K105" s="7"/>
      <c r="L105" s="7" t="s">
        <v>1317</v>
      </c>
      <c r="M105" s="3"/>
      <c r="N105" s="4">
        <v>38100</v>
      </c>
      <c r="O105" s="86">
        <v>40000</v>
      </c>
      <c r="P105" s="93">
        <v>4.986876640419946E-2</v>
      </c>
    </row>
    <row r="106" spans="1:16" ht="18" customHeight="1" x14ac:dyDescent="0.3">
      <c r="A106" s="95"/>
      <c r="B106" s="97" t="s">
        <v>925</v>
      </c>
      <c r="C106" s="3" t="s">
        <v>926</v>
      </c>
      <c r="D106" s="3" t="s">
        <v>773</v>
      </c>
      <c r="E106" s="84">
        <v>255</v>
      </c>
      <c r="F106" s="84">
        <v>35</v>
      </c>
      <c r="G106" s="84">
        <v>18</v>
      </c>
      <c r="H106" s="7" t="s">
        <v>127</v>
      </c>
      <c r="I106" s="3" t="s">
        <v>927</v>
      </c>
      <c r="J106" s="3" t="s">
        <v>621</v>
      </c>
      <c r="K106" s="7"/>
      <c r="L106" s="7" t="s">
        <v>1317</v>
      </c>
      <c r="M106" s="3"/>
      <c r="N106" s="4">
        <v>74400</v>
      </c>
      <c r="O106" s="86">
        <v>77400</v>
      </c>
      <c r="P106" s="93">
        <v>4.0322580645161255E-2</v>
      </c>
    </row>
    <row r="107" spans="1:16" ht="18" customHeight="1" x14ac:dyDescent="0.3">
      <c r="A107" s="95"/>
      <c r="B107" s="97" t="s">
        <v>928</v>
      </c>
      <c r="C107" s="3" t="s">
        <v>929</v>
      </c>
      <c r="D107" s="3" t="s">
        <v>773</v>
      </c>
      <c r="E107" s="84">
        <v>225</v>
      </c>
      <c r="F107" s="84">
        <v>40</v>
      </c>
      <c r="G107" s="84">
        <v>18</v>
      </c>
      <c r="H107" s="7" t="s">
        <v>98</v>
      </c>
      <c r="I107" s="3" t="s">
        <v>930</v>
      </c>
      <c r="J107" s="3" t="s">
        <v>621</v>
      </c>
      <c r="K107" s="7"/>
      <c r="L107" s="7" t="s">
        <v>1317</v>
      </c>
      <c r="M107" s="3"/>
      <c r="N107" s="4">
        <v>62500</v>
      </c>
      <c r="O107" s="86">
        <v>65000</v>
      </c>
      <c r="P107" s="93">
        <v>4.0000000000000036E-2</v>
      </c>
    </row>
    <row r="108" spans="1:16" ht="18" customHeight="1" x14ac:dyDescent="0.3">
      <c r="A108" s="95"/>
      <c r="B108" s="97" t="s">
        <v>931</v>
      </c>
      <c r="C108" s="3" t="s">
        <v>932</v>
      </c>
      <c r="D108" s="3" t="s">
        <v>773</v>
      </c>
      <c r="E108" s="84">
        <v>235</v>
      </c>
      <c r="F108" s="84">
        <v>40</v>
      </c>
      <c r="G108" s="84">
        <v>18</v>
      </c>
      <c r="H108" s="7" t="s">
        <v>99</v>
      </c>
      <c r="I108" s="3" t="s">
        <v>933</v>
      </c>
      <c r="J108" s="3" t="s">
        <v>621</v>
      </c>
      <c r="K108" s="7"/>
      <c r="L108" s="7" t="s">
        <v>1317</v>
      </c>
      <c r="M108" s="3"/>
      <c r="N108" s="4">
        <v>65800</v>
      </c>
      <c r="O108" s="86">
        <v>68400</v>
      </c>
      <c r="P108" s="93">
        <v>3.951367781155013E-2</v>
      </c>
    </row>
    <row r="109" spans="1:16" ht="18" customHeight="1" x14ac:dyDescent="0.3">
      <c r="A109" s="95"/>
      <c r="B109" s="97" t="s">
        <v>934</v>
      </c>
      <c r="C109" s="3" t="s">
        <v>935</v>
      </c>
      <c r="D109" s="3" t="s">
        <v>773</v>
      </c>
      <c r="E109" s="84">
        <v>245</v>
      </c>
      <c r="F109" s="84">
        <v>40</v>
      </c>
      <c r="G109" s="84">
        <v>18</v>
      </c>
      <c r="H109" s="7" t="s">
        <v>176</v>
      </c>
      <c r="I109" s="3" t="s">
        <v>936</v>
      </c>
      <c r="J109" s="3" t="s">
        <v>621</v>
      </c>
      <c r="K109" s="7"/>
      <c r="L109" s="7" t="s">
        <v>1317</v>
      </c>
      <c r="M109" s="3"/>
      <c r="N109" s="4">
        <v>69400</v>
      </c>
      <c r="O109" s="86">
        <v>72200</v>
      </c>
      <c r="P109" s="93">
        <v>4.0345821325648457E-2</v>
      </c>
    </row>
    <row r="110" spans="1:16" ht="18" customHeight="1" x14ac:dyDescent="0.3">
      <c r="A110" s="95"/>
      <c r="B110" s="97" t="s">
        <v>937</v>
      </c>
      <c r="C110" s="3" t="s">
        <v>938</v>
      </c>
      <c r="D110" s="3" t="s">
        <v>773</v>
      </c>
      <c r="E110" s="84">
        <v>215</v>
      </c>
      <c r="F110" s="84">
        <v>45</v>
      </c>
      <c r="G110" s="84">
        <v>18</v>
      </c>
      <c r="H110" s="7" t="s">
        <v>215</v>
      </c>
      <c r="I110" s="3" t="s">
        <v>939</v>
      </c>
      <c r="J110" s="3" t="s">
        <v>621</v>
      </c>
      <c r="K110" s="7"/>
      <c r="L110" s="7" t="s">
        <v>1317</v>
      </c>
      <c r="M110" s="3"/>
      <c r="N110" s="4">
        <v>50000</v>
      </c>
      <c r="O110" s="86">
        <v>52000</v>
      </c>
      <c r="P110" s="93">
        <v>4.0000000000000036E-2</v>
      </c>
    </row>
    <row r="111" spans="1:16" ht="18" customHeight="1" x14ac:dyDescent="0.3">
      <c r="A111" s="95"/>
      <c r="B111" s="97" t="s">
        <v>940</v>
      </c>
      <c r="C111" s="3" t="s">
        <v>941</v>
      </c>
      <c r="D111" s="3" t="s">
        <v>773</v>
      </c>
      <c r="E111" s="84">
        <v>225</v>
      </c>
      <c r="F111" s="84">
        <v>45</v>
      </c>
      <c r="G111" s="84">
        <v>18</v>
      </c>
      <c r="H111" s="7" t="s">
        <v>42</v>
      </c>
      <c r="I111" s="3" t="s">
        <v>942</v>
      </c>
      <c r="J111" s="3" t="s">
        <v>621</v>
      </c>
      <c r="K111" s="7"/>
      <c r="L111" s="7" t="s">
        <v>1317</v>
      </c>
      <c r="M111" s="3"/>
      <c r="N111" s="4">
        <v>54800</v>
      </c>
      <c r="O111" s="86">
        <v>57000</v>
      </c>
      <c r="P111" s="93">
        <v>4.014598540145986E-2</v>
      </c>
    </row>
    <row r="112" spans="1:16" ht="18" customHeight="1" x14ac:dyDescent="0.3">
      <c r="A112" s="95"/>
      <c r="B112" s="97" t="s">
        <v>943</v>
      </c>
      <c r="C112" s="3" t="s">
        <v>944</v>
      </c>
      <c r="D112" s="3" t="s">
        <v>773</v>
      </c>
      <c r="E112" s="84">
        <v>235</v>
      </c>
      <c r="F112" s="84">
        <v>45</v>
      </c>
      <c r="G112" s="84">
        <v>18</v>
      </c>
      <c r="H112" s="7" t="s">
        <v>174</v>
      </c>
      <c r="I112" s="3" t="s">
        <v>945</v>
      </c>
      <c r="J112" s="3" t="s">
        <v>621</v>
      </c>
      <c r="K112" s="7"/>
      <c r="L112" s="7" t="s">
        <v>1317</v>
      </c>
      <c r="M112" s="3"/>
      <c r="N112" s="4">
        <v>57900</v>
      </c>
      <c r="O112" s="86">
        <v>60200</v>
      </c>
      <c r="P112" s="93">
        <v>3.9723661485319584E-2</v>
      </c>
    </row>
    <row r="113" spans="1:16" ht="18" customHeight="1" x14ac:dyDescent="0.3">
      <c r="A113" s="95"/>
      <c r="B113" s="97" t="s">
        <v>946</v>
      </c>
      <c r="C113" s="3" t="s">
        <v>947</v>
      </c>
      <c r="D113" s="3" t="s">
        <v>773</v>
      </c>
      <c r="E113" s="84">
        <v>245</v>
      </c>
      <c r="F113" s="84">
        <v>45</v>
      </c>
      <c r="G113" s="84">
        <v>18</v>
      </c>
      <c r="H113" s="7" t="s">
        <v>43</v>
      </c>
      <c r="I113" s="3" t="s">
        <v>948</v>
      </c>
      <c r="J113" s="3" t="s">
        <v>621</v>
      </c>
      <c r="K113" s="7"/>
      <c r="L113" s="7" t="s">
        <v>1317</v>
      </c>
      <c r="M113" s="3"/>
      <c r="N113" s="4">
        <v>60800</v>
      </c>
      <c r="O113" s="86">
        <v>63200</v>
      </c>
      <c r="P113" s="93">
        <v>3.9473684210526327E-2</v>
      </c>
    </row>
    <row r="114" spans="1:16" ht="18" customHeight="1" x14ac:dyDescent="0.3">
      <c r="A114" s="95"/>
      <c r="B114" s="97" t="s">
        <v>949</v>
      </c>
      <c r="C114" s="3" t="s">
        <v>950</v>
      </c>
      <c r="D114" s="3" t="s">
        <v>773</v>
      </c>
      <c r="E114" s="84">
        <v>225</v>
      </c>
      <c r="F114" s="84">
        <v>50</v>
      </c>
      <c r="G114" s="84">
        <v>18</v>
      </c>
      <c r="H114" s="7" t="s">
        <v>124</v>
      </c>
      <c r="I114" s="3" t="s">
        <v>951</v>
      </c>
      <c r="J114" s="3" t="s">
        <v>621</v>
      </c>
      <c r="K114" s="7"/>
      <c r="L114" s="7" t="s">
        <v>1317</v>
      </c>
      <c r="M114" s="3"/>
      <c r="N114" s="4">
        <v>55300</v>
      </c>
      <c r="O114" s="86">
        <v>57500</v>
      </c>
      <c r="P114" s="93">
        <v>3.9783001808318286E-2</v>
      </c>
    </row>
    <row r="115" spans="1:16" ht="18" customHeight="1" x14ac:dyDescent="0.3">
      <c r="A115" s="95"/>
      <c r="B115" s="97" t="s">
        <v>952</v>
      </c>
      <c r="C115" s="3" t="s">
        <v>953</v>
      </c>
      <c r="D115" s="3" t="s">
        <v>773</v>
      </c>
      <c r="E115" s="84">
        <v>235</v>
      </c>
      <c r="F115" s="84">
        <v>50</v>
      </c>
      <c r="G115" s="84">
        <v>18</v>
      </c>
      <c r="H115" s="7" t="s">
        <v>41</v>
      </c>
      <c r="I115" s="3" t="s">
        <v>954</v>
      </c>
      <c r="J115" s="3" t="s">
        <v>621</v>
      </c>
      <c r="K115" s="7"/>
      <c r="L115" s="7" t="s">
        <v>1317</v>
      </c>
      <c r="M115" s="3"/>
      <c r="N115" s="4">
        <v>57000</v>
      </c>
      <c r="O115" s="86">
        <v>59300</v>
      </c>
      <c r="P115" s="93">
        <v>4.035087719298236E-2</v>
      </c>
    </row>
    <row r="116" spans="1:16" ht="18" customHeight="1" x14ac:dyDescent="0.3">
      <c r="A116" s="95"/>
      <c r="B116" s="97" t="s">
        <v>955</v>
      </c>
      <c r="C116" s="3" t="s">
        <v>956</v>
      </c>
      <c r="D116" s="3" t="s">
        <v>773</v>
      </c>
      <c r="E116" s="84">
        <v>245</v>
      </c>
      <c r="F116" s="84">
        <v>50</v>
      </c>
      <c r="G116" s="84">
        <v>18</v>
      </c>
      <c r="H116" s="7" t="s">
        <v>281</v>
      </c>
      <c r="I116" s="3" t="s">
        <v>957</v>
      </c>
      <c r="J116" s="3" t="s">
        <v>621</v>
      </c>
      <c r="K116" s="7"/>
      <c r="L116" s="7" t="s">
        <v>1317</v>
      </c>
      <c r="M116" s="3"/>
      <c r="N116" s="4">
        <v>60000</v>
      </c>
      <c r="O116" s="86">
        <v>62400</v>
      </c>
      <c r="P116" s="93">
        <v>4.0000000000000036E-2</v>
      </c>
    </row>
    <row r="117" spans="1:16" ht="18" customHeight="1" x14ac:dyDescent="0.3">
      <c r="A117" s="95"/>
      <c r="B117" s="97" t="s">
        <v>958</v>
      </c>
      <c r="C117" s="3" t="s">
        <v>959</v>
      </c>
      <c r="D117" s="3" t="s">
        <v>773</v>
      </c>
      <c r="E117" s="84">
        <v>215</v>
      </c>
      <c r="F117" s="84">
        <v>55</v>
      </c>
      <c r="G117" s="84">
        <v>18</v>
      </c>
      <c r="H117" s="7" t="s">
        <v>252</v>
      </c>
      <c r="I117" s="3" t="s">
        <v>960</v>
      </c>
      <c r="J117" s="3" t="s">
        <v>621</v>
      </c>
      <c r="K117" s="7"/>
      <c r="L117" s="7" t="s">
        <v>1317</v>
      </c>
      <c r="M117" s="3"/>
      <c r="N117" s="4">
        <v>51900</v>
      </c>
      <c r="O117" s="86">
        <v>54000</v>
      </c>
      <c r="P117" s="93">
        <v>4.0462427745664664E-2</v>
      </c>
    </row>
    <row r="118" spans="1:16" ht="18" customHeight="1" x14ac:dyDescent="0.3">
      <c r="A118" s="95"/>
      <c r="B118" s="97" t="s">
        <v>961</v>
      </c>
      <c r="C118" s="3" t="s">
        <v>962</v>
      </c>
      <c r="D118" s="3" t="s">
        <v>773</v>
      </c>
      <c r="E118" s="84">
        <v>225</v>
      </c>
      <c r="F118" s="84">
        <v>55</v>
      </c>
      <c r="G118" s="84">
        <v>18</v>
      </c>
      <c r="H118" s="7" t="s">
        <v>38</v>
      </c>
      <c r="I118" s="3" t="s">
        <v>963</v>
      </c>
      <c r="J118" s="3" t="s">
        <v>621</v>
      </c>
      <c r="K118" s="7"/>
      <c r="L118" s="7" t="s">
        <v>1317</v>
      </c>
      <c r="M118" s="3"/>
      <c r="N118" s="4">
        <v>48100</v>
      </c>
      <c r="O118" s="86">
        <v>50000</v>
      </c>
      <c r="P118" s="93">
        <v>3.9501039501039559E-2</v>
      </c>
    </row>
    <row r="119" spans="1:16" ht="18" customHeight="1" x14ac:dyDescent="0.3">
      <c r="A119" s="95"/>
      <c r="B119" s="97" t="s">
        <v>964</v>
      </c>
      <c r="C119" s="3" t="s">
        <v>965</v>
      </c>
      <c r="D119" s="3" t="s">
        <v>773</v>
      </c>
      <c r="E119" s="84">
        <v>225</v>
      </c>
      <c r="F119" s="84">
        <v>60</v>
      </c>
      <c r="G119" s="84">
        <v>18</v>
      </c>
      <c r="H119" s="7" t="s">
        <v>35</v>
      </c>
      <c r="I119" s="3" t="s">
        <v>966</v>
      </c>
      <c r="J119" s="3" t="s">
        <v>621</v>
      </c>
      <c r="K119" s="7"/>
      <c r="L119" s="7" t="s">
        <v>1317</v>
      </c>
      <c r="M119" s="3"/>
      <c r="N119" s="4">
        <v>43900</v>
      </c>
      <c r="O119" s="86">
        <v>45700</v>
      </c>
      <c r="P119" s="93">
        <v>4.1002277904327977E-2</v>
      </c>
    </row>
    <row r="120" spans="1:16" ht="18" customHeight="1" x14ac:dyDescent="0.3">
      <c r="A120" s="95"/>
      <c r="B120" s="97" t="s">
        <v>967</v>
      </c>
      <c r="C120" s="3" t="s">
        <v>968</v>
      </c>
      <c r="D120" s="3" t="s">
        <v>773</v>
      </c>
      <c r="E120" s="84">
        <v>255</v>
      </c>
      <c r="F120" s="84">
        <v>35</v>
      </c>
      <c r="G120" s="84">
        <v>19</v>
      </c>
      <c r="H120" s="7" t="s">
        <v>132</v>
      </c>
      <c r="I120" s="3" t="s">
        <v>969</v>
      </c>
      <c r="J120" s="3" t="s">
        <v>621</v>
      </c>
      <c r="K120" s="7"/>
      <c r="L120" s="7" t="s">
        <v>1317</v>
      </c>
      <c r="M120" s="3"/>
      <c r="N120" s="4">
        <v>83200</v>
      </c>
      <c r="O120" s="86">
        <v>86500</v>
      </c>
      <c r="P120" s="93">
        <v>3.9663461538461453E-2</v>
      </c>
    </row>
    <row r="121" spans="1:16" ht="18" customHeight="1" x14ac:dyDescent="0.3">
      <c r="A121" s="95"/>
      <c r="B121" s="97" t="s">
        <v>970</v>
      </c>
      <c r="C121" s="3" t="s">
        <v>971</v>
      </c>
      <c r="D121" s="3" t="s">
        <v>773</v>
      </c>
      <c r="E121" s="84">
        <v>275</v>
      </c>
      <c r="F121" s="84">
        <v>35</v>
      </c>
      <c r="G121" s="84">
        <v>19</v>
      </c>
      <c r="H121" s="7" t="s">
        <v>133</v>
      </c>
      <c r="I121" s="3" t="s">
        <v>972</v>
      </c>
      <c r="J121" s="3" t="s">
        <v>621</v>
      </c>
      <c r="K121" s="7"/>
      <c r="L121" s="7" t="s">
        <v>1317</v>
      </c>
      <c r="M121" s="3"/>
      <c r="N121" s="4">
        <v>88400</v>
      </c>
      <c r="O121" s="86">
        <v>91900</v>
      </c>
      <c r="P121" s="93">
        <v>3.9592760180995556E-2</v>
      </c>
    </row>
    <row r="122" spans="1:16" ht="18" customHeight="1" x14ac:dyDescent="0.3">
      <c r="A122" s="95"/>
      <c r="B122" s="97" t="s">
        <v>973</v>
      </c>
      <c r="C122" s="3" t="s">
        <v>974</v>
      </c>
      <c r="D122" s="3" t="s">
        <v>773</v>
      </c>
      <c r="E122" s="84">
        <v>245</v>
      </c>
      <c r="F122" s="84">
        <v>40</v>
      </c>
      <c r="G122" s="84">
        <v>19</v>
      </c>
      <c r="H122" s="7" t="s">
        <v>130</v>
      </c>
      <c r="I122" s="3" t="s">
        <v>975</v>
      </c>
      <c r="J122" s="3" t="s">
        <v>621</v>
      </c>
      <c r="K122" s="7"/>
      <c r="L122" s="7" t="s">
        <v>1317</v>
      </c>
      <c r="M122" s="3"/>
      <c r="N122" s="4">
        <v>76400</v>
      </c>
      <c r="O122" s="86">
        <v>79500</v>
      </c>
      <c r="P122" s="93">
        <v>4.0575916230366493E-2</v>
      </c>
    </row>
    <row r="123" spans="1:16" ht="18" customHeight="1" x14ac:dyDescent="0.3">
      <c r="A123" s="95"/>
      <c r="B123" s="97" t="s">
        <v>976</v>
      </c>
      <c r="C123" s="3" t="s">
        <v>977</v>
      </c>
      <c r="D123" s="3" t="s">
        <v>773</v>
      </c>
      <c r="E123" s="84">
        <v>225</v>
      </c>
      <c r="F123" s="84">
        <v>45</v>
      </c>
      <c r="G123" s="84">
        <v>19</v>
      </c>
      <c r="H123" s="7" t="s">
        <v>128</v>
      </c>
      <c r="I123" s="3" t="s">
        <v>978</v>
      </c>
      <c r="J123" s="3" t="s">
        <v>621</v>
      </c>
      <c r="K123" s="7"/>
      <c r="L123" s="7" t="s">
        <v>1317</v>
      </c>
      <c r="M123" s="3"/>
      <c r="N123" s="4">
        <v>58800</v>
      </c>
      <c r="O123" s="86">
        <v>61200</v>
      </c>
      <c r="P123" s="93">
        <v>4.081632653061229E-2</v>
      </c>
    </row>
    <row r="124" spans="1:16" ht="18" customHeight="1" x14ac:dyDescent="0.3">
      <c r="A124" s="95"/>
      <c r="B124" s="97" t="s">
        <v>979</v>
      </c>
      <c r="C124" s="3" t="s">
        <v>980</v>
      </c>
      <c r="D124" s="3" t="s">
        <v>773</v>
      </c>
      <c r="E124" s="84">
        <v>245</v>
      </c>
      <c r="F124" s="84">
        <v>45</v>
      </c>
      <c r="G124" s="84">
        <v>19</v>
      </c>
      <c r="H124" s="7" t="s">
        <v>179</v>
      </c>
      <c r="I124" s="3" t="s">
        <v>981</v>
      </c>
      <c r="J124" s="3" t="s">
        <v>621</v>
      </c>
      <c r="K124" s="7"/>
      <c r="L124" s="7" t="s">
        <v>1317</v>
      </c>
      <c r="M124" s="3"/>
      <c r="N124" s="4">
        <v>65000</v>
      </c>
      <c r="O124" s="86">
        <v>67600</v>
      </c>
      <c r="P124" s="93">
        <v>4.0000000000000036E-2</v>
      </c>
    </row>
    <row r="125" spans="1:16" ht="18" customHeight="1" x14ac:dyDescent="0.3">
      <c r="A125" s="95"/>
      <c r="B125" s="97" t="s">
        <v>982</v>
      </c>
      <c r="C125" s="3" t="s">
        <v>983</v>
      </c>
      <c r="D125" s="3" t="s">
        <v>773</v>
      </c>
      <c r="E125" s="84">
        <v>195</v>
      </c>
      <c r="F125" s="84">
        <v>50</v>
      </c>
      <c r="G125" s="84">
        <v>19</v>
      </c>
      <c r="H125" s="7" t="s">
        <v>984</v>
      </c>
      <c r="I125" s="3" t="s">
        <v>985</v>
      </c>
      <c r="J125" s="3" t="s">
        <v>621</v>
      </c>
      <c r="K125" s="7"/>
      <c r="L125" s="7" t="s">
        <v>1317</v>
      </c>
      <c r="M125" s="3"/>
      <c r="N125" s="4">
        <v>47100</v>
      </c>
      <c r="O125" s="86">
        <v>49000</v>
      </c>
      <c r="P125" s="93">
        <v>4.0339702760084917E-2</v>
      </c>
    </row>
    <row r="126" spans="1:16" ht="18" customHeight="1" x14ac:dyDescent="0.3">
      <c r="A126" s="95"/>
      <c r="B126" s="97" t="s">
        <v>986</v>
      </c>
      <c r="C126" s="3" t="s">
        <v>987</v>
      </c>
      <c r="D126" s="3" t="s">
        <v>773</v>
      </c>
      <c r="E126" s="84">
        <v>225</v>
      </c>
      <c r="F126" s="84">
        <v>55</v>
      </c>
      <c r="G126" s="84">
        <v>19</v>
      </c>
      <c r="H126" s="7" t="s">
        <v>282</v>
      </c>
      <c r="I126" s="3" t="s">
        <v>988</v>
      </c>
      <c r="J126" s="3" t="s">
        <v>621</v>
      </c>
      <c r="K126" s="7"/>
      <c r="L126" s="7" t="s">
        <v>1317</v>
      </c>
      <c r="M126" s="3"/>
      <c r="N126" s="4">
        <v>51700</v>
      </c>
      <c r="O126" s="86">
        <v>53800</v>
      </c>
      <c r="P126" s="93">
        <v>4.0618955512572441E-2</v>
      </c>
    </row>
    <row r="127" spans="1:16" ht="18" customHeight="1" x14ac:dyDescent="0.3">
      <c r="A127" s="95"/>
      <c r="B127" s="97" t="s">
        <v>989</v>
      </c>
      <c r="C127" s="3" t="s">
        <v>990</v>
      </c>
      <c r="D127" s="3" t="s">
        <v>773</v>
      </c>
      <c r="E127" s="84">
        <v>225</v>
      </c>
      <c r="F127" s="84">
        <v>45</v>
      </c>
      <c r="G127" s="84">
        <v>21</v>
      </c>
      <c r="H127" s="7" t="s">
        <v>991</v>
      </c>
      <c r="I127" s="3" t="s">
        <v>992</v>
      </c>
      <c r="J127" s="3" t="s">
        <v>621</v>
      </c>
      <c r="K127" s="7"/>
      <c r="L127" s="7" t="s">
        <v>1317</v>
      </c>
      <c r="M127" s="3"/>
      <c r="N127" s="4">
        <v>70300</v>
      </c>
      <c r="O127" s="86">
        <v>73100</v>
      </c>
      <c r="P127" s="93">
        <v>3.9829302987197668E-2</v>
      </c>
    </row>
    <row r="128" spans="1:16" ht="18" customHeight="1" x14ac:dyDescent="0.3">
      <c r="A128" s="95"/>
      <c r="B128" s="97" t="s">
        <v>993</v>
      </c>
      <c r="C128" s="3" t="s">
        <v>994</v>
      </c>
      <c r="D128" s="3" t="s">
        <v>995</v>
      </c>
      <c r="E128" s="84">
        <v>145</v>
      </c>
      <c r="F128" s="84">
        <v>0</v>
      </c>
      <c r="G128" s="84">
        <v>12</v>
      </c>
      <c r="H128" s="7" t="s">
        <v>52</v>
      </c>
      <c r="I128" s="3" t="s">
        <v>996</v>
      </c>
      <c r="J128" s="3" t="s">
        <v>621</v>
      </c>
      <c r="K128" s="7"/>
      <c r="L128" s="7" t="s">
        <v>1317</v>
      </c>
      <c r="M128" s="3"/>
      <c r="N128" s="4">
        <v>9800</v>
      </c>
      <c r="O128" s="86">
        <v>10600</v>
      </c>
      <c r="P128" s="93">
        <v>8.163265306122458E-2</v>
      </c>
    </row>
    <row r="129" spans="1:16" ht="18" customHeight="1" x14ac:dyDescent="0.3">
      <c r="A129" s="95"/>
      <c r="B129" s="97" t="s">
        <v>997</v>
      </c>
      <c r="C129" s="3" t="s">
        <v>998</v>
      </c>
      <c r="D129" s="3" t="s">
        <v>995</v>
      </c>
      <c r="E129" s="84">
        <v>145</v>
      </c>
      <c r="F129" s="84">
        <v>80</v>
      </c>
      <c r="G129" s="84">
        <v>12</v>
      </c>
      <c r="H129" s="7" t="s">
        <v>372</v>
      </c>
      <c r="I129" s="3" t="s">
        <v>999</v>
      </c>
      <c r="J129" s="3" t="s">
        <v>621</v>
      </c>
      <c r="K129" s="7"/>
      <c r="L129" s="7" t="s">
        <v>1317</v>
      </c>
      <c r="M129" s="3"/>
      <c r="N129" s="4">
        <v>9800</v>
      </c>
      <c r="O129" s="86">
        <v>10600</v>
      </c>
      <c r="P129" s="93">
        <v>8.163265306122458E-2</v>
      </c>
    </row>
    <row r="130" spans="1:16" ht="18" customHeight="1" x14ac:dyDescent="0.3">
      <c r="A130" s="95"/>
      <c r="B130" s="97" t="s">
        <v>1000</v>
      </c>
      <c r="C130" s="3" t="s">
        <v>1001</v>
      </c>
      <c r="D130" s="3" t="s">
        <v>995</v>
      </c>
      <c r="E130" s="84">
        <v>145</v>
      </c>
      <c r="F130" s="84">
        <v>80</v>
      </c>
      <c r="G130" s="84">
        <v>12</v>
      </c>
      <c r="H130" s="7" t="s">
        <v>50</v>
      </c>
      <c r="I130" s="3" t="s">
        <v>1002</v>
      </c>
      <c r="J130" s="3" t="s">
        <v>621</v>
      </c>
      <c r="K130" s="7"/>
      <c r="L130" s="7" t="s">
        <v>1317</v>
      </c>
      <c r="M130" s="3"/>
      <c r="N130" s="4">
        <v>12400</v>
      </c>
      <c r="O130" s="86">
        <v>13400</v>
      </c>
      <c r="P130" s="93">
        <v>8.0645161290322509E-2</v>
      </c>
    </row>
    <row r="131" spans="1:16" ht="18" customHeight="1" x14ac:dyDescent="0.3">
      <c r="A131" s="95"/>
      <c r="B131" s="97" t="s">
        <v>1003</v>
      </c>
      <c r="C131" s="3" t="s">
        <v>1004</v>
      </c>
      <c r="D131" s="3" t="s">
        <v>995</v>
      </c>
      <c r="E131" s="84">
        <v>155</v>
      </c>
      <c r="F131" s="84">
        <v>80</v>
      </c>
      <c r="G131" s="84">
        <v>12</v>
      </c>
      <c r="H131" s="7" t="s">
        <v>54</v>
      </c>
      <c r="I131" s="3" t="s">
        <v>1005</v>
      </c>
      <c r="J131" s="3" t="s">
        <v>621</v>
      </c>
      <c r="K131" s="7"/>
      <c r="L131" s="7" t="s">
        <v>1317</v>
      </c>
      <c r="M131" s="3"/>
      <c r="N131" s="4">
        <v>14100</v>
      </c>
      <c r="O131" s="86">
        <v>15200</v>
      </c>
      <c r="P131" s="93">
        <v>7.8014184397163122E-2</v>
      </c>
    </row>
    <row r="132" spans="1:16" ht="18" customHeight="1" x14ac:dyDescent="0.3">
      <c r="A132" s="95"/>
      <c r="B132" s="97" t="s">
        <v>1006</v>
      </c>
      <c r="C132" s="3" t="s">
        <v>1007</v>
      </c>
      <c r="D132" s="3" t="s">
        <v>995</v>
      </c>
      <c r="E132" s="84">
        <v>155</v>
      </c>
      <c r="F132" s="84">
        <v>80</v>
      </c>
      <c r="G132" s="84">
        <v>12</v>
      </c>
      <c r="H132" s="7" t="s">
        <v>54</v>
      </c>
      <c r="I132" s="3" t="s">
        <v>1008</v>
      </c>
      <c r="J132" s="3" t="s">
        <v>621</v>
      </c>
      <c r="K132" s="7"/>
      <c r="L132" s="7" t="s">
        <v>1317</v>
      </c>
      <c r="M132" s="3"/>
      <c r="N132" s="4">
        <v>15000</v>
      </c>
      <c r="O132" s="86">
        <v>16200</v>
      </c>
      <c r="P132" s="93">
        <v>8.0000000000000071E-2</v>
      </c>
    </row>
    <row r="133" spans="1:16" ht="18" customHeight="1" x14ac:dyDescent="0.3">
      <c r="A133" s="95"/>
      <c r="B133" s="97" t="s">
        <v>1009</v>
      </c>
      <c r="C133" s="3" t="s">
        <v>1010</v>
      </c>
      <c r="D133" s="3" t="s">
        <v>995</v>
      </c>
      <c r="E133" s="84">
        <v>225</v>
      </c>
      <c r="F133" s="84">
        <v>50</v>
      </c>
      <c r="G133" s="84">
        <v>12.5</v>
      </c>
      <c r="H133" s="7" t="s">
        <v>388</v>
      </c>
      <c r="I133" s="3" t="s">
        <v>1011</v>
      </c>
      <c r="J133" s="3" t="s">
        <v>621</v>
      </c>
      <c r="K133" s="7"/>
      <c r="L133" s="7" t="s">
        <v>1317</v>
      </c>
      <c r="M133" s="3"/>
      <c r="N133" s="4">
        <v>21600</v>
      </c>
      <c r="O133" s="86">
        <v>23300</v>
      </c>
      <c r="P133" s="93">
        <v>7.870370370370372E-2</v>
      </c>
    </row>
    <row r="134" spans="1:16" ht="18" customHeight="1" x14ac:dyDescent="0.3">
      <c r="A134" s="95"/>
      <c r="B134" s="97" t="s">
        <v>1012</v>
      </c>
      <c r="C134" s="3" t="s">
        <v>1013</v>
      </c>
      <c r="D134" s="3" t="s">
        <v>995</v>
      </c>
      <c r="E134" s="84">
        <v>145</v>
      </c>
      <c r="F134" s="84">
        <v>80</v>
      </c>
      <c r="G134" s="84">
        <v>13</v>
      </c>
      <c r="H134" s="7" t="s">
        <v>56</v>
      </c>
      <c r="I134" s="3" t="s">
        <v>1014</v>
      </c>
      <c r="J134" s="3" t="s">
        <v>621</v>
      </c>
      <c r="K134" s="7"/>
      <c r="L134" s="7" t="s">
        <v>1317</v>
      </c>
      <c r="M134" s="3"/>
      <c r="N134" s="4">
        <v>13000</v>
      </c>
      <c r="O134" s="86">
        <v>14000</v>
      </c>
      <c r="P134" s="93">
        <v>7.6923076923076872E-2</v>
      </c>
    </row>
    <row r="135" spans="1:16" ht="18" customHeight="1" x14ac:dyDescent="0.3">
      <c r="A135" s="95"/>
      <c r="B135" s="97" t="s">
        <v>1015</v>
      </c>
      <c r="C135" s="3" t="s">
        <v>1016</v>
      </c>
      <c r="D135" s="3" t="s">
        <v>995</v>
      </c>
      <c r="E135" s="84">
        <v>145</v>
      </c>
      <c r="F135" s="84">
        <v>80</v>
      </c>
      <c r="G135" s="84">
        <v>13</v>
      </c>
      <c r="H135" s="7" t="s">
        <v>56</v>
      </c>
      <c r="I135" s="3" t="s">
        <v>1017</v>
      </c>
      <c r="J135" s="3" t="s">
        <v>621</v>
      </c>
      <c r="K135" s="7"/>
      <c r="L135" s="7" t="s">
        <v>1317</v>
      </c>
      <c r="M135" s="3"/>
      <c r="N135" s="4">
        <v>13500</v>
      </c>
      <c r="O135" s="86">
        <v>14600</v>
      </c>
      <c r="P135" s="93">
        <v>8.1481481481481488E-2</v>
      </c>
    </row>
    <row r="136" spans="1:16" ht="18" customHeight="1" x14ac:dyDescent="0.3">
      <c r="A136" s="95"/>
      <c r="B136" s="97" t="s">
        <v>1018</v>
      </c>
      <c r="C136" s="3" t="s">
        <v>1019</v>
      </c>
      <c r="D136" s="3" t="s">
        <v>995</v>
      </c>
      <c r="E136" s="84">
        <v>155</v>
      </c>
      <c r="F136" s="84">
        <v>80</v>
      </c>
      <c r="G136" s="84">
        <v>13</v>
      </c>
      <c r="H136" s="7" t="s">
        <v>58</v>
      </c>
      <c r="I136" s="3" t="s">
        <v>1020</v>
      </c>
      <c r="J136" s="3" t="s">
        <v>621</v>
      </c>
      <c r="K136" s="7"/>
      <c r="L136" s="7" t="s">
        <v>1317</v>
      </c>
      <c r="M136" s="3"/>
      <c r="N136" s="4">
        <v>15000</v>
      </c>
      <c r="O136" s="86">
        <v>16200</v>
      </c>
      <c r="P136" s="93">
        <v>8.0000000000000071E-2</v>
      </c>
    </row>
    <row r="137" spans="1:16" ht="18" customHeight="1" x14ac:dyDescent="0.3">
      <c r="A137" s="95"/>
      <c r="B137" s="97" t="s">
        <v>1021</v>
      </c>
      <c r="C137" s="3" t="s">
        <v>1022</v>
      </c>
      <c r="D137" s="3" t="s">
        <v>995</v>
      </c>
      <c r="E137" s="84">
        <v>155</v>
      </c>
      <c r="F137" s="84">
        <v>80</v>
      </c>
      <c r="G137" s="84">
        <v>13</v>
      </c>
      <c r="H137" s="7" t="s">
        <v>58</v>
      </c>
      <c r="I137" s="3" t="s">
        <v>1023</v>
      </c>
      <c r="J137" s="3" t="s">
        <v>621</v>
      </c>
      <c r="K137" s="7"/>
      <c r="L137" s="7" t="s">
        <v>1317</v>
      </c>
      <c r="M137" s="3"/>
      <c r="N137" s="4">
        <v>15600</v>
      </c>
      <c r="O137" s="86">
        <v>16800</v>
      </c>
      <c r="P137" s="93">
        <v>7.6923076923076872E-2</v>
      </c>
    </row>
    <row r="138" spans="1:16" ht="18" customHeight="1" x14ac:dyDescent="0.3">
      <c r="A138" s="95"/>
      <c r="B138" s="97" t="s">
        <v>1024</v>
      </c>
      <c r="C138" s="3" t="s">
        <v>1025</v>
      </c>
      <c r="D138" s="3" t="s">
        <v>995</v>
      </c>
      <c r="E138" s="84">
        <v>165</v>
      </c>
      <c r="F138" s="84">
        <v>80</v>
      </c>
      <c r="G138" s="84">
        <v>13</v>
      </c>
      <c r="H138" s="7" t="s">
        <v>60</v>
      </c>
      <c r="I138" s="3" t="s">
        <v>1026</v>
      </c>
      <c r="J138" s="3" t="s">
        <v>621</v>
      </c>
      <c r="K138" s="7"/>
      <c r="L138" s="7" t="s">
        <v>1317</v>
      </c>
      <c r="M138" s="3"/>
      <c r="N138" s="4">
        <v>16000</v>
      </c>
      <c r="O138" s="86">
        <v>17300</v>
      </c>
      <c r="P138" s="93">
        <v>8.1250000000000044E-2</v>
      </c>
    </row>
    <row r="139" spans="1:16" ht="18" customHeight="1" x14ac:dyDescent="0.3">
      <c r="A139" s="95"/>
      <c r="B139" s="97" t="s">
        <v>1027</v>
      </c>
      <c r="C139" s="3" t="s">
        <v>1028</v>
      </c>
      <c r="D139" s="3" t="s">
        <v>995</v>
      </c>
      <c r="E139" s="84">
        <v>165</v>
      </c>
      <c r="F139" s="84">
        <v>80</v>
      </c>
      <c r="G139" s="84">
        <v>13</v>
      </c>
      <c r="H139" s="7" t="s">
        <v>60</v>
      </c>
      <c r="I139" s="3" t="s">
        <v>1029</v>
      </c>
      <c r="J139" s="3" t="s">
        <v>621</v>
      </c>
      <c r="K139" s="7"/>
      <c r="L139" s="7" t="s">
        <v>1317</v>
      </c>
      <c r="M139" s="3"/>
      <c r="N139" s="4">
        <v>17000</v>
      </c>
      <c r="O139" s="86">
        <v>18400</v>
      </c>
      <c r="P139" s="93">
        <v>8.2352941176470518E-2</v>
      </c>
    </row>
    <row r="140" spans="1:16" ht="18" customHeight="1" x14ac:dyDescent="0.3">
      <c r="A140" s="95"/>
      <c r="B140" s="97" t="s">
        <v>1030</v>
      </c>
      <c r="C140" s="3" t="s">
        <v>1031</v>
      </c>
      <c r="D140" s="3" t="s">
        <v>995</v>
      </c>
      <c r="E140" s="84">
        <v>175</v>
      </c>
      <c r="F140" s="84">
        <v>80</v>
      </c>
      <c r="G140" s="84">
        <v>13</v>
      </c>
      <c r="H140" s="7" t="s">
        <v>1032</v>
      </c>
      <c r="I140" s="3" t="s">
        <v>1033</v>
      </c>
      <c r="J140" s="3" t="s">
        <v>621</v>
      </c>
      <c r="K140" s="7"/>
      <c r="L140" s="7" t="s">
        <v>1317</v>
      </c>
      <c r="M140" s="3"/>
      <c r="N140" s="4">
        <v>19200</v>
      </c>
      <c r="O140" s="86">
        <v>20700</v>
      </c>
      <c r="P140" s="93">
        <v>7.8125E-2</v>
      </c>
    </row>
    <row r="141" spans="1:16" ht="18" customHeight="1" x14ac:dyDescent="0.3">
      <c r="A141" s="95"/>
      <c r="B141" s="97" t="s">
        <v>1034</v>
      </c>
      <c r="C141" s="3" t="s">
        <v>1035</v>
      </c>
      <c r="D141" s="3" t="s">
        <v>995</v>
      </c>
      <c r="E141" s="84">
        <v>235</v>
      </c>
      <c r="F141" s="84">
        <v>50</v>
      </c>
      <c r="G141" s="84">
        <v>13.5</v>
      </c>
      <c r="H141" s="7" t="s">
        <v>389</v>
      </c>
      <c r="I141" s="3" t="s">
        <v>1036</v>
      </c>
      <c r="J141" s="3" t="s">
        <v>621</v>
      </c>
      <c r="K141" s="7"/>
      <c r="L141" s="7" t="s">
        <v>1317</v>
      </c>
      <c r="M141" s="3"/>
      <c r="N141" s="4">
        <v>25300</v>
      </c>
      <c r="O141" s="86">
        <v>27300</v>
      </c>
      <c r="P141" s="93">
        <v>7.9051383399209474E-2</v>
      </c>
    </row>
    <row r="142" spans="1:16" ht="18" customHeight="1" x14ac:dyDescent="0.3">
      <c r="A142" s="95"/>
      <c r="B142" s="97" t="s">
        <v>1037</v>
      </c>
      <c r="C142" s="3" t="s">
        <v>1038</v>
      </c>
      <c r="D142" s="3" t="s">
        <v>995</v>
      </c>
      <c r="E142" s="84">
        <v>155</v>
      </c>
      <c r="F142" s="84">
        <v>80</v>
      </c>
      <c r="G142" s="84">
        <v>14</v>
      </c>
      <c r="H142" s="7" t="s">
        <v>61</v>
      </c>
      <c r="I142" s="3" t="s">
        <v>1039</v>
      </c>
      <c r="J142" s="3" t="s">
        <v>621</v>
      </c>
      <c r="K142" s="7"/>
      <c r="L142" s="7" t="s">
        <v>1317</v>
      </c>
      <c r="M142" s="3"/>
      <c r="N142" s="4">
        <v>16600</v>
      </c>
      <c r="O142" s="86">
        <v>17900</v>
      </c>
      <c r="P142" s="93">
        <v>7.8313253012048278E-2</v>
      </c>
    </row>
    <row r="143" spans="1:16" ht="18" customHeight="1" x14ac:dyDescent="0.3">
      <c r="A143" s="95"/>
      <c r="B143" s="97" t="s">
        <v>1040</v>
      </c>
      <c r="C143" s="3" t="s">
        <v>1041</v>
      </c>
      <c r="D143" s="3" t="s">
        <v>995</v>
      </c>
      <c r="E143" s="84">
        <v>165</v>
      </c>
      <c r="F143" s="84">
        <v>80</v>
      </c>
      <c r="G143" s="84">
        <v>14</v>
      </c>
      <c r="H143" s="7" t="s">
        <v>62</v>
      </c>
      <c r="I143" s="3" t="s">
        <v>1042</v>
      </c>
      <c r="J143" s="3" t="s">
        <v>621</v>
      </c>
      <c r="K143" s="7"/>
      <c r="L143" s="7" t="s">
        <v>1317</v>
      </c>
      <c r="M143" s="3"/>
      <c r="N143" s="4">
        <v>18700</v>
      </c>
      <c r="O143" s="86">
        <v>20200</v>
      </c>
      <c r="P143" s="93">
        <v>8.0213903743315607E-2</v>
      </c>
    </row>
    <row r="144" spans="1:16" ht="18" customHeight="1" x14ac:dyDescent="0.3">
      <c r="A144" s="95"/>
      <c r="B144" s="97" t="s">
        <v>1043</v>
      </c>
      <c r="C144" s="3" t="s">
        <v>1044</v>
      </c>
      <c r="D144" s="3" t="s">
        <v>995</v>
      </c>
      <c r="E144" s="84">
        <v>165</v>
      </c>
      <c r="F144" s="84">
        <v>80</v>
      </c>
      <c r="G144" s="84">
        <v>14</v>
      </c>
      <c r="H144" s="7" t="s">
        <v>62</v>
      </c>
      <c r="I144" s="3" t="s">
        <v>1045</v>
      </c>
      <c r="J144" s="3" t="s">
        <v>621</v>
      </c>
      <c r="K144" s="7"/>
      <c r="L144" s="7" t="s">
        <v>1317</v>
      </c>
      <c r="M144" s="3"/>
      <c r="N144" s="4">
        <v>18700</v>
      </c>
      <c r="O144" s="86">
        <v>20200</v>
      </c>
      <c r="P144" s="93">
        <v>8.0213903743315607E-2</v>
      </c>
    </row>
    <row r="145" spans="1:16" ht="18" customHeight="1" x14ac:dyDescent="0.3">
      <c r="A145" s="95"/>
      <c r="B145" s="97" t="s">
        <v>1046</v>
      </c>
      <c r="C145" s="3" t="s">
        <v>1047</v>
      </c>
      <c r="D145" s="3" t="s">
        <v>995</v>
      </c>
      <c r="E145" s="84">
        <v>175</v>
      </c>
      <c r="F145" s="84">
        <v>80</v>
      </c>
      <c r="G145" s="84">
        <v>14</v>
      </c>
      <c r="H145" s="7" t="s">
        <v>64</v>
      </c>
      <c r="I145" s="3" t="s">
        <v>1048</v>
      </c>
      <c r="J145" s="3" t="s">
        <v>621</v>
      </c>
      <c r="K145" s="7"/>
      <c r="L145" s="7" t="s">
        <v>1317</v>
      </c>
      <c r="M145" s="3"/>
      <c r="N145" s="4">
        <v>20300</v>
      </c>
      <c r="O145" s="86">
        <v>21900</v>
      </c>
      <c r="P145" s="93">
        <v>7.8817733990147687E-2</v>
      </c>
    </row>
    <row r="146" spans="1:16" ht="18" customHeight="1" x14ac:dyDescent="0.3">
      <c r="A146" s="95"/>
      <c r="B146" s="97" t="s">
        <v>1049</v>
      </c>
      <c r="C146" s="3" t="s">
        <v>1050</v>
      </c>
      <c r="D146" s="3" t="s">
        <v>995</v>
      </c>
      <c r="E146" s="84">
        <v>175</v>
      </c>
      <c r="F146" s="84">
        <v>80</v>
      </c>
      <c r="G146" s="84">
        <v>14</v>
      </c>
      <c r="H146" s="7" t="s">
        <v>64</v>
      </c>
      <c r="I146" s="3" t="s">
        <v>1051</v>
      </c>
      <c r="J146" s="3" t="s">
        <v>621</v>
      </c>
      <c r="K146" s="7"/>
      <c r="L146" s="7" t="s">
        <v>1317</v>
      </c>
      <c r="M146" s="3"/>
      <c r="N146" s="4">
        <v>21000</v>
      </c>
      <c r="O146" s="86">
        <v>22700</v>
      </c>
      <c r="P146" s="93">
        <v>8.0952380952380887E-2</v>
      </c>
    </row>
    <row r="147" spans="1:16" ht="18" customHeight="1" x14ac:dyDescent="0.3">
      <c r="A147" s="95"/>
      <c r="B147" s="97" t="s">
        <v>1052</v>
      </c>
      <c r="C147" s="3" t="s">
        <v>1053</v>
      </c>
      <c r="D147" s="3" t="s">
        <v>995</v>
      </c>
      <c r="E147" s="84">
        <v>185</v>
      </c>
      <c r="F147" s="84">
        <v>80</v>
      </c>
      <c r="G147" s="84">
        <v>14</v>
      </c>
      <c r="H147" s="7" t="s">
        <v>65</v>
      </c>
      <c r="I147" s="3" t="s">
        <v>1054</v>
      </c>
      <c r="J147" s="3" t="s">
        <v>621</v>
      </c>
      <c r="K147" s="7"/>
      <c r="L147" s="7" t="s">
        <v>1317</v>
      </c>
      <c r="M147" s="3"/>
      <c r="N147" s="4">
        <v>21200</v>
      </c>
      <c r="O147" s="86">
        <v>22900</v>
      </c>
      <c r="P147" s="93">
        <v>8.0188679245283057E-2</v>
      </c>
    </row>
    <row r="148" spans="1:16" ht="18" customHeight="1" x14ac:dyDescent="0.3">
      <c r="A148" s="95"/>
      <c r="B148" s="97" t="s">
        <v>1055</v>
      </c>
      <c r="C148" s="3" t="s">
        <v>1056</v>
      </c>
      <c r="D148" s="3" t="s">
        <v>995</v>
      </c>
      <c r="E148" s="84">
        <v>185</v>
      </c>
      <c r="F148" s="84">
        <v>80</v>
      </c>
      <c r="G148" s="84">
        <v>14</v>
      </c>
      <c r="H148" s="7" t="s">
        <v>65</v>
      </c>
      <c r="I148" s="3" t="s">
        <v>1057</v>
      </c>
      <c r="J148" s="3" t="s">
        <v>621</v>
      </c>
      <c r="K148" s="7"/>
      <c r="L148" s="7" t="s">
        <v>1317</v>
      </c>
      <c r="M148" s="3"/>
      <c r="N148" s="4">
        <v>22100</v>
      </c>
      <c r="O148" s="86">
        <v>23900</v>
      </c>
      <c r="P148" s="93">
        <v>8.144796380090491E-2</v>
      </c>
    </row>
    <row r="149" spans="1:16" ht="18" customHeight="1" x14ac:dyDescent="0.3">
      <c r="A149" s="95"/>
      <c r="B149" s="97" t="s">
        <v>1058</v>
      </c>
      <c r="C149" s="3" t="s">
        <v>1059</v>
      </c>
      <c r="D149" s="3" t="s">
        <v>995</v>
      </c>
      <c r="E149" s="84">
        <v>195</v>
      </c>
      <c r="F149" s="84">
        <v>80</v>
      </c>
      <c r="G149" s="84">
        <v>14</v>
      </c>
      <c r="H149" s="7" t="s">
        <v>67</v>
      </c>
      <c r="I149" s="3" t="s">
        <v>1060</v>
      </c>
      <c r="J149" s="3" t="s">
        <v>621</v>
      </c>
      <c r="K149" s="7"/>
      <c r="L149" s="7" t="s">
        <v>1317</v>
      </c>
      <c r="M149" s="3"/>
      <c r="N149" s="4">
        <v>24100</v>
      </c>
      <c r="O149" s="86">
        <v>26000</v>
      </c>
      <c r="P149" s="93">
        <v>7.8838174273858863E-2</v>
      </c>
    </row>
    <row r="150" spans="1:16" ht="18" customHeight="1" x14ac:dyDescent="0.3">
      <c r="A150" s="95"/>
      <c r="B150" s="97" t="s">
        <v>1061</v>
      </c>
      <c r="C150" s="3" t="s">
        <v>1062</v>
      </c>
      <c r="D150" s="3" t="s">
        <v>995</v>
      </c>
      <c r="E150" s="84">
        <v>195</v>
      </c>
      <c r="F150" s="84">
        <v>80</v>
      </c>
      <c r="G150" s="84">
        <v>14</v>
      </c>
      <c r="H150" s="7" t="s">
        <v>67</v>
      </c>
      <c r="I150" s="3" t="s">
        <v>1063</v>
      </c>
      <c r="J150" s="3" t="s">
        <v>621</v>
      </c>
      <c r="K150" s="7"/>
      <c r="L150" s="7" t="s">
        <v>1317</v>
      </c>
      <c r="M150" s="3"/>
      <c r="N150" s="4">
        <v>25200</v>
      </c>
      <c r="O150" s="86">
        <v>27200</v>
      </c>
      <c r="P150" s="93">
        <v>7.9365079365079305E-2</v>
      </c>
    </row>
    <row r="151" spans="1:16" ht="18" customHeight="1" x14ac:dyDescent="0.3">
      <c r="A151" s="95"/>
      <c r="B151" s="97" t="s">
        <v>1064</v>
      </c>
      <c r="C151" s="3" t="s">
        <v>1065</v>
      </c>
      <c r="D151" s="3" t="s">
        <v>995</v>
      </c>
      <c r="E151" s="84">
        <v>245</v>
      </c>
      <c r="F151" s="84">
        <v>50</v>
      </c>
      <c r="G151" s="84">
        <v>14.5</v>
      </c>
      <c r="H151" s="7" t="s">
        <v>391</v>
      </c>
      <c r="I151" s="3" t="s">
        <v>1066</v>
      </c>
      <c r="J151" s="3" t="s">
        <v>621</v>
      </c>
      <c r="K151" s="7"/>
      <c r="L151" s="7" t="s">
        <v>1317</v>
      </c>
      <c r="M151" s="3"/>
      <c r="N151" s="4">
        <v>29200</v>
      </c>
      <c r="O151" s="86">
        <v>31500</v>
      </c>
      <c r="P151" s="93">
        <v>7.8767123287671215E-2</v>
      </c>
    </row>
    <row r="152" spans="1:16" ht="18" customHeight="1" x14ac:dyDescent="0.3">
      <c r="A152" s="95"/>
      <c r="B152" s="97" t="s">
        <v>1067</v>
      </c>
      <c r="C152" s="3" t="s">
        <v>1068</v>
      </c>
      <c r="D152" s="3" t="s">
        <v>995</v>
      </c>
      <c r="E152" s="84">
        <v>215</v>
      </c>
      <c r="F152" s="84">
        <v>65</v>
      </c>
      <c r="G152" s="84">
        <v>15</v>
      </c>
      <c r="H152" s="7" t="s">
        <v>236</v>
      </c>
      <c r="I152" s="3" t="s">
        <v>1069</v>
      </c>
      <c r="J152" s="3" t="s">
        <v>621</v>
      </c>
      <c r="K152" s="7"/>
      <c r="L152" s="7" t="s">
        <v>1317</v>
      </c>
      <c r="M152" s="3"/>
      <c r="N152" s="4">
        <v>33100</v>
      </c>
      <c r="O152" s="86">
        <v>35400</v>
      </c>
      <c r="P152" s="93">
        <v>6.9486404833836835E-2</v>
      </c>
    </row>
    <row r="153" spans="1:16" ht="18" customHeight="1" x14ac:dyDescent="0.3">
      <c r="A153" s="95"/>
      <c r="B153" s="97" t="s">
        <v>1070</v>
      </c>
      <c r="C153" s="3" t="s">
        <v>1071</v>
      </c>
      <c r="D153" s="3" t="s">
        <v>995</v>
      </c>
      <c r="E153" s="84">
        <v>215</v>
      </c>
      <c r="F153" s="84">
        <v>70</v>
      </c>
      <c r="G153" s="84">
        <v>15</v>
      </c>
      <c r="H153" s="7" t="s">
        <v>71</v>
      </c>
      <c r="I153" s="3" t="s">
        <v>1072</v>
      </c>
      <c r="J153" s="3" t="s">
        <v>621</v>
      </c>
      <c r="K153" s="7"/>
      <c r="L153" s="7" t="s">
        <v>1317</v>
      </c>
      <c r="M153" s="3"/>
      <c r="N153" s="4">
        <v>31200</v>
      </c>
      <c r="O153" s="86">
        <v>33400</v>
      </c>
      <c r="P153" s="93">
        <v>7.0512820512820484E-2</v>
      </c>
    </row>
    <row r="154" spans="1:16" ht="18" customHeight="1" x14ac:dyDescent="0.3">
      <c r="A154" s="95"/>
      <c r="B154" s="97" t="s">
        <v>1073</v>
      </c>
      <c r="C154" s="3" t="s">
        <v>1074</v>
      </c>
      <c r="D154" s="3" t="s">
        <v>995</v>
      </c>
      <c r="E154" s="84">
        <v>175</v>
      </c>
      <c r="F154" s="84">
        <v>75</v>
      </c>
      <c r="G154" s="84">
        <v>15</v>
      </c>
      <c r="H154" s="7" t="s">
        <v>348</v>
      </c>
      <c r="I154" s="3" t="s">
        <v>1075</v>
      </c>
      <c r="J154" s="3" t="s">
        <v>621</v>
      </c>
      <c r="K154" s="7"/>
      <c r="L154" s="7" t="s">
        <v>1317</v>
      </c>
      <c r="M154" s="3"/>
      <c r="N154" s="4">
        <v>24200</v>
      </c>
      <c r="O154" s="86">
        <v>25900</v>
      </c>
      <c r="P154" s="93">
        <v>7.024793388429762E-2</v>
      </c>
    </row>
    <row r="155" spans="1:16" ht="18" customHeight="1" x14ac:dyDescent="0.3">
      <c r="A155" s="95"/>
      <c r="B155" s="97" t="s">
        <v>1076</v>
      </c>
      <c r="C155" s="3" t="s">
        <v>1077</v>
      </c>
      <c r="D155" s="3" t="s">
        <v>995</v>
      </c>
      <c r="E155" s="84">
        <v>185</v>
      </c>
      <c r="F155" s="84">
        <v>75</v>
      </c>
      <c r="G155" s="84">
        <v>15</v>
      </c>
      <c r="H155" s="7" t="s">
        <v>349</v>
      </c>
      <c r="I155" s="3" t="s">
        <v>1078</v>
      </c>
      <c r="J155" s="3" t="s">
        <v>621</v>
      </c>
      <c r="K155" s="7"/>
      <c r="L155" s="7" t="s">
        <v>1317</v>
      </c>
      <c r="M155" s="3"/>
      <c r="N155" s="4">
        <v>25200</v>
      </c>
      <c r="O155" s="86">
        <v>27000</v>
      </c>
      <c r="P155" s="93">
        <v>7.1428571428571397E-2</v>
      </c>
    </row>
    <row r="156" spans="1:16" ht="18" customHeight="1" x14ac:dyDescent="0.3">
      <c r="A156" s="95"/>
      <c r="B156" s="97" t="s">
        <v>1079</v>
      </c>
      <c r="C156" s="3" t="s">
        <v>1080</v>
      </c>
      <c r="D156" s="3" t="s">
        <v>995</v>
      </c>
      <c r="E156" s="84">
        <v>195</v>
      </c>
      <c r="F156" s="84">
        <v>75</v>
      </c>
      <c r="G156" s="84">
        <v>15</v>
      </c>
      <c r="H156" s="7" t="s">
        <v>350</v>
      </c>
      <c r="I156" s="3" t="s">
        <v>1081</v>
      </c>
      <c r="J156" s="3" t="s">
        <v>621</v>
      </c>
      <c r="K156" s="7"/>
      <c r="L156" s="7" t="s">
        <v>1317</v>
      </c>
      <c r="M156" s="3"/>
      <c r="N156" s="4">
        <v>28200</v>
      </c>
      <c r="O156" s="86">
        <v>30200</v>
      </c>
      <c r="P156" s="93">
        <v>7.0921985815602939E-2</v>
      </c>
    </row>
    <row r="157" spans="1:16" ht="18" customHeight="1" x14ac:dyDescent="0.3">
      <c r="A157" s="95"/>
      <c r="B157" s="97" t="s">
        <v>1082</v>
      </c>
      <c r="C157" s="3" t="s">
        <v>1083</v>
      </c>
      <c r="D157" s="3" t="s">
        <v>995</v>
      </c>
      <c r="E157" s="84">
        <v>175</v>
      </c>
      <c r="F157" s="84">
        <v>80</v>
      </c>
      <c r="G157" s="84">
        <v>15</v>
      </c>
      <c r="H157" s="7" t="s">
        <v>313</v>
      </c>
      <c r="I157" s="3" t="s">
        <v>1084</v>
      </c>
      <c r="J157" s="3" t="s">
        <v>621</v>
      </c>
      <c r="K157" s="7"/>
      <c r="L157" s="7" t="s">
        <v>1317</v>
      </c>
      <c r="M157" s="3"/>
      <c r="N157" s="4">
        <v>22000</v>
      </c>
      <c r="O157" s="86">
        <v>23500</v>
      </c>
      <c r="P157" s="93">
        <v>6.8181818181818121E-2</v>
      </c>
    </row>
    <row r="158" spans="1:16" ht="18" customHeight="1" x14ac:dyDescent="0.3">
      <c r="A158" s="95"/>
      <c r="B158" s="97" t="s">
        <v>1085</v>
      </c>
      <c r="C158" s="3" t="s">
        <v>1086</v>
      </c>
      <c r="D158" s="3" t="s">
        <v>995</v>
      </c>
      <c r="E158" s="84">
        <v>195</v>
      </c>
      <c r="F158" s="84">
        <v>80</v>
      </c>
      <c r="G158" s="84">
        <v>15</v>
      </c>
      <c r="H158" s="7" t="s">
        <v>70</v>
      </c>
      <c r="I158" s="3" t="s">
        <v>1087</v>
      </c>
      <c r="J158" s="3" t="s">
        <v>621</v>
      </c>
      <c r="K158" s="7"/>
      <c r="L158" s="7" t="s">
        <v>1317</v>
      </c>
      <c r="M158" s="3"/>
      <c r="N158" s="4">
        <v>25000</v>
      </c>
      <c r="O158" s="86">
        <v>26800</v>
      </c>
      <c r="P158" s="93">
        <v>7.2000000000000064E-2</v>
      </c>
    </row>
    <row r="159" spans="1:16" ht="18" customHeight="1" x14ac:dyDescent="0.3">
      <c r="A159" s="95"/>
      <c r="B159" s="97" t="s">
        <v>1088</v>
      </c>
      <c r="C159" s="3" t="s">
        <v>1089</v>
      </c>
      <c r="D159" s="3" t="s">
        <v>995</v>
      </c>
      <c r="E159" s="84">
        <v>195</v>
      </c>
      <c r="F159" s="84">
        <v>80</v>
      </c>
      <c r="G159" s="84">
        <v>15</v>
      </c>
      <c r="H159" s="7" t="s">
        <v>70</v>
      </c>
      <c r="I159" s="3" t="s">
        <v>1090</v>
      </c>
      <c r="J159" s="3" t="s">
        <v>621</v>
      </c>
      <c r="K159" s="7"/>
      <c r="L159" s="7" t="s">
        <v>1317</v>
      </c>
      <c r="M159" s="3"/>
      <c r="N159" s="4">
        <v>25400</v>
      </c>
      <c r="O159" s="86">
        <v>27200</v>
      </c>
      <c r="P159" s="93">
        <v>7.0866141732283561E-2</v>
      </c>
    </row>
    <row r="160" spans="1:16" ht="18" customHeight="1" x14ac:dyDescent="0.3">
      <c r="A160" s="95"/>
      <c r="B160" s="97" t="s">
        <v>1091</v>
      </c>
      <c r="C160" s="3" t="s">
        <v>1092</v>
      </c>
      <c r="D160" s="3" t="s">
        <v>995</v>
      </c>
      <c r="E160" s="84">
        <v>205</v>
      </c>
      <c r="F160" s="84">
        <v>80</v>
      </c>
      <c r="G160" s="84">
        <v>15</v>
      </c>
      <c r="H160" s="7" t="s">
        <v>540</v>
      </c>
      <c r="I160" s="3" t="s">
        <v>1093</v>
      </c>
      <c r="J160" s="3" t="s">
        <v>621</v>
      </c>
      <c r="K160" s="7"/>
      <c r="L160" s="7" t="s">
        <v>1317</v>
      </c>
      <c r="M160" s="3"/>
      <c r="N160" s="4">
        <v>27000</v>
      </c>
      <c r="O160" s="86">
        <v>28900</v>
      </c>
      <c r="P160" s="93">
        <v>7.0370370370370416E-2</v>
      </c>
    </row>
    <row r="161" spans="1:16" ht="18" customHeight="1" x14ac:dyDescent="0.3">
      <c r="A161" s="95"/>
      <c r="B161" s="97" t="s">
        <v>1094</v>
      </c>
      <c r="C161" s="3" t="s">
        <v>1095</v>
      </c>
      <c r="D161" s="3" t="s">
        <v>995</v>
      </c>
      <c r="E161" s="84">
        <v>215</v>
      </c>
      <c r="F161" s="84">
        <v>80</v>
      </c>
      <c r="G161" s="84">
        <v>15</v>
      </c>
      <c r="H161" s="7" t="s">
        <v>314</v>
      </c>
      <c r="I161" s="3" t="s">
        <v>1096</v>
      </c>
      <c r="J161" s="3" t="s">
        <v>621</v>
      </c>
      <c r="K161" s="7"/>
      <c r="L161" s="7" t="s">
        <v>1317</v>
      </c>
      <c r="M161" s="3"/>
      <c r="N161" s="4">
        <v>27100</v>
      </c>
      <c r="O161" s="86">
        <v>29000</v>
      </c>
      <c r="P161" s="93">
        <v>7.0110701107011009E-2</v>
      </c>
    </row>
    <row r="162" spans="1:16" ht="18" customHeight="1" x14ac:dyDescent="0.3">
      <c r="A162" s="95"/>
      <c r="B162" s="97" t="s">
        <v>1097</v>
      </c>
      <c r="C162" s="3" t="s">
        <v>1098</v>
      </c>
      <c r="D162" s="3" t="s">
        <v>995</v>
      </c>
      <c r="E162" s="84">
        <v>205</v>
      </c>
      <c r="F162" s="84">
        <v>70</v>
      </c>
      <c r="G162" s="84">
        <v>16</v>
      </c>
      <c r="H162" s="7" t="s">
        <v>358</v>
      </c>
      <c r="I162" s="3" t="s">
        <v>1099</v>
      </c>
      <c r="J162" s="3" t="s">
        <v>621</v>
      </c>
      <c r="K162" s="7"/>
      <c r="L162" s="7" t="s">
        <v>1317</v>
      </c>
      <c r="M162" s="3"/>
      <c r="N162" s="4">
        <v>31900</v>
      </c>
      <c r="O162" s="86">
        <v>34100</v>
      </c>
      <c r="P162" s="93">
        <v>6.8965517241379226E-2</v>
      </c>
    </row>
    <row r="163" spans="1:16" ht="18" customHeight="1" x14ac:dyDescent="0.3">
      <c r="A163" s="95"/>
      <c r="B163" s="97" t="s">
        <v>1100</v>
      </c>
      <c r="C163" s="3" t="s">
        <v>1101</v>
      </c>
      <c r="D163" s="3" t="s">
        <v>995</v>
      </c>
      <c r="E163" s="84">
        <v>205</v>
      </c>
      <c r="F163" s="84">
        <v>75</v>
      </c>
      <c r="G163" s="84">
        <v>16</v>
      </c>
      <c r="H163" s="7" t="s">
        <v>355</v>
      </c>
      <c r="I163" s="3" t="s">
        <v>1102</v>
      </c>
      <c r="J163" s="3" t="s">
        <v>621</v>
      </c>
      <c r="K163" s="7"/>
      <c r="L163" s="7" t="s">
        <v>1317</v>
      </c>
      <c r="M163" s="3"/>
      <c r="N163" s="4">
        <v>31300</v>
      </c>
      <c r="O163" s="86">
        <v>33500</v>
      </c>
      <c r="P163" s="93">
        <v>7.0287539936102261E-2</v>
      </c>
    </row>
    <row r="164" spans="1:16" ht="18" customHeight="1" x14ac:dyDescent="0.3">
      <c r="A164" s="95"/>
      <c r="B164" s="97" t="s">
        <v>1103</v>
      </c>
      <c r="C164" s="3" t="s">
        <v>1104</v>
      </c>
      <c r="D164" s="3" t="s">
        <v>995</v>
      </c>
      <c r="E164" s="84">
        <v>195</v>
      </c>
      <c r="F164" s="84">
        <v>85</v>
      </c>
      <c r="G164" s="84">
        <v>16</v>
      </c>
      <c r="H164" s="7" t="s">
        <v>11</v>
      </c>
      <c r="I164" s="3" t="s">
        <v>1105</v>
      </c>
      <c r="J164" s="3" t="s">
        <v>621</v>
      </c>
      <c r="K164" s="7"/>
      <c r="L164" s="7" t="s">
        <v>1317</v>
      </c>
      <c r="M164" s="3"/>
      <c r="N164" s="4">
        <v>29000</v>
      </c>
      <c r="O164" s="86">
        <v>31000</v>
      </c>
      <c r="P164" s="93">
        <v>6.8965517241379226E-2</v>
      </c>
    </row>
    <row r="165" spans="1:16" ht="18" customHeight="1" x14ac:dyDescent="0.3">
      <c r="A165" s="95"/>
      <c r="B165" s="97" t="s">
        <v>1106</v>
      </c>
      <c r="C165" s="3" t="s">
        <v>1107</v>
      </c>
      <c r="D165" s="3" t="s">
        <v>995</v>
      </c>
      <c r="E165" s="84">
        <v>205</v>
      </c>
      <c r="F165" s="84">
        <v>85</v>
      </c>
      <c r="G165" s="84">
        <v>16</v>
      </c>
      <c r="H165" s="7" t="s">
        <v>12</v>
      </c>
      <c r="I165" s="3" t="s">
        <v>1108</v>
      </c>
      <c r="J165" s="3" t="s">
        <v>621</v>
      </c>
      <c r="K165" s="7"/>
      <c r="L165" s="7" t="s">
        <v>1317</v>
      </c>
      <c r="M165" s="3"/>
      <c r="N165" s="4">
        <v>30400</v>
      </c>
      <c r="O165" s="86">
        <v>32500</v>
      </c>
      <c r="P165" s="93">
        <v>6.9078947368421018E-2</v>
      </c>
    </row>
    <row r="166" spans="1:16" ht="18" customHeight="1" x14ac:dyDescent="0.3">
      <c r="A166" s="95"/>
      <c r="B166" s="97" t="s">
        <v>1109</v>
      </c>
      <c r="C166" s="3" t="s">
        <v>1110</v>
      </c>
      <c r="D166" s="3" t="s">
        <v>995</v>
      </c>
      <c r="E166" s="84">
        <v>235</v>
      </c>
      <c r="F166" s="84">
        <v>60</v>
      </c>
      <c r="G166" s="84">
        <v>17</v>
      </c>
      <c r="H166" s="7" t="s">
        <v>72</v>
      </c>
      <c r="I166" s="3" t="s">
        <v>1111</v>
      </c>
      <c r="J166" s="3" t="s">
        <v>621</v>
      </c>
      <c r="K166" s="7"/>
      <c r="L166" s="7" t="s">
        <v>1317</v>
      </c>
      <c r="M166" s="3"/>
      <c r="N166" s="4">
        <v>37800</v>
      </c>
      <c r="O166" s="86">
        <v>39700</v>
      </c>
      <c r="P166" s="93">
        <v>5.0264550264550234E-2</v>
      </c>
    </row>
    <row r="167" spans="1:16" ht="18" customHeight="1" x14ac:dyDescent="0.3">
      <c r="A167" s="95"/>
      <c r="B167" s="97" t="s">
        <v>1112</v>
      </c>
      <c r="C167" s="3" t="s">
        <v>1113</v>
      </c>
      <c r="D167" s="3" t="s">
        <v>1114</v>
      </c>
      <c r="E167" s="84">
        <v>205</v>
      </c>
      <c r="F167" s="84">
        <v>70</v>
      </c>
      <c r="G167" s="84">
        <v>15</v>
      </c>
      <c r="H167" s="7" t="s">
        <v>247</v>
      </c>
      <c r="I167" s="3" t="s">
        <v>1115</v>
      </c>
      <c r="J167" s="3" t="s">
        <v>621</v>
      </c>
      <c r="K167" s="7"/>
      <c r="L167" s="7" t="s">
        <v>1317</v>
      </c>
      <c r="M167" s="3"/>
      <c r="N167" s="4">
        <v>21600</v>
      </c>
      <c r="O167" s="86">
        <v>22900</v>
      </c>
      <c r="P167" s="93">
        <v>6.0185185185185119E-2</v>
      </c>
    </row>
    <row r="168" spans="1:16" ht="18" customHeight="1" x14ac:dyDescent="0.3">
      <c r="A168" s="95"/>
      <c r="B168" s="97" t="s">
        <v>1116</v>
      </c>
      <c r="C168" s="3" t="s">
        <v>1117</v>
      </c>
      <c r="D168" s="3" t="s">
        <v>1114</v>
      </c>
      <c r="E168" s="84">
        <v>265</v>
      </c>
      <c r="F168" s="84">
        <v>70</v>
      </c>
      <c r="G168" s="84">
        <v>15</v>
      </c>
      <c r="H168" s="7" t="s">
        <v>315</v>
      </c>
      <c r="I168" s="3" t="s">
        <v>1118</v>
      </c>
      <c r="J168" s="3" t="s">
        <v>621</v>
      </c>
      <c r="K168" s="7"/>
      <c r="L168" s="7" t="s">
        <v>1317</v>
      </c>
      <c r="M168" s="3"/>
      <c r="N168" s="4">
        <v>30300</v>
      </c>
      <c r="O168" s="86">
        <v>32100</v>
      </c>
      <c r="P168" s="93">
        <v>5.9405940594059459E-2</v>
      </c>
    </row>
    <row r="169" spans="1:16" ht="18" customHeight="1" x14ac:dyDescent="0.3">
      <c r="A169" s="95"/>
      <c r="B169" s="97" t="s">
        <v>1119</v>
      </c>
      <c r="C169" s="3" t="s">
        <v>1120</v>
      </c>
      <c r="D169" s="3" t="s">
        <v>1114</v>
      </c>
      <c r="E169" s="84">
        <v>175</v>
      </c>
      <c r="F169" s="84">
        <v>80</v>
      </c>
      <c r="G169" s="84">
        <v>15</v>
      </c>
      <c r="H169" s="7" t="s">
        <v>313</v>
      </c>
      <c r="I169" s="3" t="s">
        <v>1121</v>
      </c>
      <c r="J169" s="3" t="s">
        <v>621</v>
      </c>
      <c r="K169" s="7"/>
      <c r="L169" s="7" t="s">
        <v>1317</v>
      </c>
      <c r="M169" s="3"/>
      <c r="N169" s="4">
        <v>17500</v>
      </c>
      <c r="O169" s="86">
        <v>18600</v>
      </c>
      <c r="P169" s="93">
        <v>6.2857142857142945E-2</v>
      </c>
    </row>
    <row r="170" spans="1:16" ht="18" customHeight="1" x14ac:dyDescent="0.3">
      <c r="A170" s="95"/>
      <c r="B170" s="97" t="s">
        <v>1122</v>
      </c>
      <c r="C170" s="3" t="s">
        <v>1123</v>
      </c>
      <c r="D170" s="3" t="s">
        <v>1114</v>
      </c>
      <c r="E170" s="84">
        <v>195</v>
      </c>
      <c r="F170" s="84">
        <v>80</v>
      </c>
      <c r="G170" s="84">
        <v>15</v>
      </c>
      <c r="H170" s="7" t="s">
        <v>70</v>
      </c>
      <c r="I170" s="3" t="s">
        <v>1124</v>
      </c>
      <c r="J170" s="3" t="s">
        <v>621</v>
      </c>
      <c r="K170" s="7"/>
      <c r="L170" s="7" t="s">
        <v>1317</v>
      </c>
      <c r="M170" s="3"/>
      <c r="N170" s="4">
        <v>21300</v>
      </c>
      <c r="O170" s="86">
        <v>22600</v>
      </c>
      <c r="P170" s="93">
        <v>6.1032863849765251E-2</v>
      </c>
    </row>
    <row r="171" spans="1:16" ht="18" customHeight="1" x14ac:dyDescent="0.3">
      <c r="A171" s="95"/>
      <c r="B171" s="97" t="s">
        <v>1125</v>
      </c>
      <c r="C171" s="3" t="s">
        <v>1126</v>
      </c>
      <c r="D171" s="3" t="s">
        <v>1114</v>
      </c>
      <c r="E171" s="84">
        <v>215</v>
      </c>
      <c r="F171" s="84">
        <v>80</v>
      </c>
      <c r="G171" s="84">
        <v>15</v>
      </c>
      <c r="H171" s="7" t="s">
        <v>314</v>
      </c>
      <c r="I171" s="3" t="s">
        <v>1127</v>
      </c>
      <c r="J171" s="3" t="s">
        <v>621</v>
      </c>
      <c r="K171" s="7"/>
      <c r="L171" s="7" t="s">
        <v>1317</v>
      </c>
      <c r="M171" s="3"/>
      <c r="N171" s="4">
        <v>24600</v>
      </c>
      <c r="O171" s="86">
        <v>26100</v>
      </c>
      <c r="P171" s="93">
        <v>6.0975609756097615E-2</v>
      </c>
    </row>
    <row r="172" spans="1:16" ht="18" customHeight="1" x14ac:dyDescent="0.3">
      <c r="A172" s="95"/>
      <c r="B172" s="97" t="s">
        <v>1128</v>
      </c>
      <c r="C172" s="3" t="s">
        <v>1129</v>
      </c>
      <c r="D172" s="3" t="s">
        <v>1114</v>
      </c>
      <c r="E172" s="84">
        <v>225</v>
      </c>
      <c r="F172" s="84">
        <v>80</v>
      </c>
      <c r="G172" s="84">
        <v>15</v>
      </c>
      <c r="H172" s="7" t="s">
        <v>417</v>
      </c>
      <c r="I172" s="3" t="s">
        <v>1130</v>
      </c>
      <c r="J172" s="3" t="s">
        <v>621</v>
      </c>
      <c r="K172" s="7"/>
      <c r="L172" s="7" t="s">
        <v>1317</v>
      </c>
      <c r="M172" s="3"/>
      <c r="N172" s="4">
        <v>25500</v>
      </c>
      <c r="O172" s="86">
        <v>27000</v>
      </c>
      <c r="P172" s="93">
        <v>5.8823529411764719E-2</v>
      </c>
    </row>
    <row r="173" spans="1:16" ht="18" customHeight="1" x14ac:dyDescent="0.3">
      <c r="A173" s="95"/>
      <c r="B173" s="97" t="s">
        <v>1131</v>
      </c>
      <c r="C173" s="3" t="s">
        <v>1132</v>
      </c>
      <c r="D173" s="3" t="s">
        <v>1114</v>
      </c>
      <c r="E173" s="84">
        <v>215</v>
      </c>
      <c r="F173" s="84">
        <v>65</v>
      </c>
      <c r="G173" s="84">
        <v>16</v>
      </c>
      <c r="H173" s="7" t="s">
        <v>21</v>
      </c>
      <c r="I173" s="3" t="s">
        <v>1133</v>
      </c>
      <c r="J173" s="3" t="s">
        <v>621</v>
      </c>
      <c r="K173" s="7"/>
      <c r="L173" s="7" t="s">
        <v>1317</v>
      </c>
      <c r="M173" s="3"/>
      <c r="N173" s="4">
        <v>24900</v>
      </c>
      <c r="O173" s="86">
        <v>26100</v>
      </c>
      <c r="P173" s="93">
        <v>4.8192771084337283E-2</v>
      </c>
    </row>
    <row r="174" spans="1:16" ht="18" customHeight="1" x14ac:dyDescent="0.3">
      <c r="A174" s="95"/>
      <c r="B174" s="97" t="s">
        <v>1134</v>
      </c>
      <c r="C174" s="3" t="s">
        <v>1135</v>
      </c>
      <c r="D174" s="3" t="s">
        <v>1114</v>
      </c>
      <c r="E174" s="84">
        <v>215</v>
      </c>
      <c r="F174" s="84">
        <v>70</v>
      </c>
      <c r="G174" s="84">
        <v>16</v>
      </c>
      <c r="H174" s="7" t="s">
        <v>20</v>
      </c>
      <c r="I174" s="3" t="s">
        <v>1136</v>
      </c>
      <c r="J174" s="3" t="s">
        <v>621</v>
      </c>
      <c r="K174" s="7"/>
      <c r="L174" s="7" t="s">
        <v>1317</v>
      </c>
      <c r="M174" s="3"/>
      <c r="N174" s="4">
        <v>24500</v>
      </c>
      <c r="O174" s="86">
        <v>25700</v>
      </c>
      <c r="P174" s="93">
        <v>4.8979591836734615E-2</v>
      </c>
    </row>
    <row r="175" spans="1:16" ht="18" customHeight="1" x14ac:dyDescent="0.3">
      <c r="A175" s="95"/>
      <c r="B175" s="97" t="s">
        <v>1137</v>
      </c>
      <c r="C175" s="3" t="s">
        <v>1138</v>
      </c>
      <c r="D175" s="3" t="s">
        <v>1114</v>
      </c>
      <c r="E175" s="84">
        <v>225</v>
      </c>
      <c r="F175" s="84">
        <v>70</v>
      </c>
      <c r="G175" s="84">
        <v>16</v>
      </c>
      <c r="H175" s="7" t="s">
        <v>318</v>
      </c>
      <c r="I175" s="3" t="s">
        <v>1139</v>
      </c>
      <c r="J175" s="3" t="s">
        <v>621</v>
      </c>
      <c r="K175" s="7"/>
      <c r="L175" s="7" t="s">
        <v>1317</v>
      </c>
      <c r="M175" s="3"/>
      <c r="N175" s="4">
        <v>26100</v>
      </c>
      <c r="O175" s="86">
        <v>27400</v>
      </c>
      <c r="P175" s="93">
        <v>4.9808429118773923E-2</v>
      </c>
    </row>
    <row r="176" spans="1:16" ht="18" customHeight="1" x14ac:dyDescent="0.3">
      <c r="A176" s="95"/>
      <c r="B176" s="97" t="s">
        <v>1140</v>
      </c>
      <c r="C176" s="3" t="s">
        <v>1141</v>
      </c>
      <c r="D176" s="3" t="s">
        <v>1114</v>
      </c>
      <c r="E176" s="84">
        <v>235</v>
      </c>
      <c r="F176" s="84">
        <v>70</v>
      </c>
      <c r="G176" s="84">
        <v>16</v>
      </c>
      <c r="H176" s="7" t="s">
        <v>433</v>
      </c>
      <c r="I176" s="3" t="s">
        <v>1142</v>
      </c>
      <c r="J176" s="3" t="s">
        <v>621</v>
      </c>
      <c r="K176" s="7"/>
      <c r="L176" s="7" t="s">
        <v>1317</v>
      </c>
      <c r="M176" s="3"/>
      <c r="N176" s="4">
        <v>28100</v>
      </c>
      <c r="O176" s="86">
        <v>29500</v>
      </c>
      <c r="P176" s="93">
        <v>4.9822064056939563E-2</v>
      </c>
    </row>
    <row r="177" spans="1:16" ht="18" customHeight="1" x14ac:dyDescent="0.3">
      <c r="A177" s="95"/>
      <c r="B177" s="97" t="s">
        <v>1143</v>
      </c>
      <c r="C177" s="3" t="s">
        <v>1144</v>
      </c>
      <c r="D177" s="3" t="s">
        <v>1114</v>
      </c>
      <c r="E177" s="84">
        <v>245</v>
      </c>
      <c r="F177" s="84">
        <v>70</v>
      </c>
      <c r="G177" s="84">
        <v>16</v>
      </c>
      <c r="H177" s="7" t="s">
        <v>319</v>
      </c>
      <c r="I177" s="3" t="s">
        <v>1145</v>
      </c>
      <c r="J177" s="3" t="s">
        <v>621</v>
      </c>
      <c r="K177" s="7"/>
      <c r="L177" s="7" t="s">
        <v>1317</v>
      </c>
      <c r="M177" s="3"/>
      <c r="N177" s="4">
        <v>30200</v>
      </c>
      <c r="O177" s="86">
        <v>31700</v>
      </c>
      <c r="P177" s="93">
        <v>4.9668874172185351E-2</v>
      </c>
    </row>
    <row r="178" spans="1:16" ht="18" customHeight="1" x14ac:dyDescent="0.3">
      <c r="A178" s="95"/>
      <c r="B178" s="97" t="s">
        <v>1146</v>
      </c>
      <c r="C178" s="3" t="s">
        <v>1147</v>
      </c>
      <c r="D178" s="3" t="s">
        <v>1114</v>
      </c>
      <c r="E178" s="84">
        <v>265</v>
      </c>
      <c r="F178" s="84">
        <v>70</v>
      </c>
      <c r="G178" s="84">
        <v>16</v>
      </c>
      <c r="H178" s="7" t="s">
        <v>320</v>
      </c>
      <c r="I178" s="3" t="s">
        <v>1148</v>
      </c>
      <c r="J178" s="3" t="s">
        <v>621</v>
      </c>
      <c r="K178" s="7"/>
      <c r="L178" s="7" t="s">
        <v>1317</v>
      </c>
      <c r="M178" s="3"/>
      <c r="N178" s="4">
        <v>31000</v>
      </c>
      <c r="O178" s="86">
        <v>32600</v>
      </c>
      <c r="P178" s="93">
        <v>5.1612903225806361E-2</v>
      </c>
    </row>
    <row r="179" spans="1:16" ht="18" customHeight="1" x14ac:dyDescent="0.3">
      <c r="A179" s="95"/>
      <c r="B179" s="97" t="s">
        <v>1149</v>
      </c>
      <c r="C179" s="3" t="s">
        <v>1150</v>
      </c>
      <c r="D179" s="3" t="s">
        <v>1114</v>
      </c>
      <c r="E179" s="84">
        <v>275</v>
      </c>
      <c r="F179" s="84">
        <v>70</v>
      </c>
      <c r="G179" s="84">
        <v>16</v>
      </c>
      <c r="H179" s="7" t="s">
        <v>321</v>
      </c>
      <c r="I179" s="3" t="s">
        <v>1151</v>
      </c>
      <c r="J179" s="3" t="s">
        <v>621</v>
      </c>
      <c r="K179" s="7"/>
      <c r="L179" s="7" t="s">
        <v>1317</v>
      </c>
      <c r="M179" s="3"/>
      <c r="N179" s="4">
        <v>33000</v>
      </c>
      <c r="O179" s="86">
        <v>34700</v>
      </c>
      <c r="P179" s="93">
        <v>5.1515151515151514E-2</v>
      </c>
    </row>
    <row r="180" spans="1:16" ht="18" customHeight="1" x14ac:dyDescent="0.3">
      <c r="A180" s="95"/>
      <c r="B180" s="97" t="s">
        <v>1152</v>
      </c>
      <c r="C180" s="3" t="s">
        <v>1153</v>
      </c>
      <c r="D180" s="3" t="s">
        <v>1114</v>
      </c>
      <c r="E180" s="84">
        <v>175</v>
      </c>
      <c r="F180" s="84">
        <v>80</v>
      </c>
      <c r="G180" s="84">
        <v>16</v>
      </c>
      <c r="H180" s="7" t="s">
        <v>316</v>
      </c>
      <c r="I180" s="3" t="s">
        <v>1154</v>
      </c>
      <c r="J180" s="3" t="s">
        <v>621</v>
      </c>
      <c r="K180" s="7"/>
      <c r="L180" s="7" t="s">
        <v>1317</v>
      </c>
      <c r="M180" s="3"/>
      <c r="N180" s="4">
        <v>19500</v>
      </c>
      <c r="O180" s="86">
        <v>20500</v>
      </c>
      <c r="P180" s="93">
        <v>5.1282051282051322E-2</v>
      </c>
    </row>
    <row r="181" spans="1:16" ht="18" customHeight="1" x14ac:dyDescent="0.3">
      <c r="A181" s="95"/>
      <c r="B181" s="97" t="s">
        <v>1155</v>
      </c>
      <c r="C181" s="3" t="s">
        <v>1156</v>
      </c>
      <c r="D181" s="3" t="s">
        <v>1114</v>
      </c>
      <c r="E181" s="84">
        <v>215</v>
      </c>
      <c r="F181" s="84">
        <v>60</v>
      </c>
      <c r="G181" s="84">
        <v>17</v>
      </c>
      <c r="H181" s="7" t="s">
        <v>27</v>
      </c>
      <c r="I181" s="3" t="s">
        <v>1157</v>
      </c>
      <c r="J181" s="3" t="s">
        <v>621</v>
      </c>
      <c r="K181" s="7"/>
      <c r="L181" s="7" t="s">
        <v>1317</v>
      </c>
      <c r="M181" s="3"/>
      <c r="N181" s="4">
        <v>30400</v>
      </c>
      <c r="O181" s="86">
        <v>31900</v>
      </c>
      <c r="P181" s="93">
        <v>4.9342105263157965E-2</v>
      </c>
    </row>
    <row r="182" spans="1:16" ht="18" customHeight="1" x14ac:dyDescent="0.3">
      <c r="A182" s="95"/>
      <c r="B182" s="97" t="s">
        <v>1158</v>
      </c>
      <c r="C182" s="3" t="s">
        <v>1159</v>
      </c>
      <c r="D182" s="3" t="s">
        <v>1114</v>
      </c>
      <c r="E182" s="84">
        <v>265</v>
      </c>
      <c r="F182" s="84">
        <v>60</v>
      </c>
      <c r="G182" s="84">
        <v>17</v>
      </c>
      <c r="H182" s="7" t="s">
        <v>323</v>
      </c>
      <c r="I182" s="3" t="s">
        <v>1160</v>
      </c>
      <c r="J182" s="3" t="s">
        <v>621</v>
      </c>
      <c r="K182" s="7"/>
      <c r="L182" s="7" t="s">
        <v>1317</v>
      </c>
      <c r="M182" s="3"/>
      <c r="N182" s="4">
        <v>33700</v>
      </c>
      <c r="O182" s="86">
        <v>35400</v>
      </c>
      <c r="P182" s="93">
        <v>5.0445103857566842E-2</v>
      </c>
    </row>
    <row r="183" spans="1:16" ht="18" customHeight="1" x14ac:dyDescent="0.3">
      <c r="A183" s="95"/>
      <c r="B183" s="97" t="s">
        <v>1161</v>
      </c>
      <c r="C183" s="3" t="s">
        <v>1162</v>
      </c>
      <c r="D183" s="3" t="s">
        <v>1114</v>
      </c>
      <c r="E183" s="84">
        <v>225</v>
      </c>
      <c r="F183" s="84">
        <v>65</v>
      </c>
      <c r="G183" s="84">
        <v>17</v>
      </c>
      <c r="H183" s="7" t="s">
        <v>5</v>
      </c>
      <c r="I183" s="3" t="s">
        <v>1163</v>
      </c>
      <c r="J183" s="3" t="s">
        <v>621</v>
      </c>
      <c r="K183" s="7"/>
      <c r="L183" s="7" t="s">
        <v>1317</v>
      </c>
      <c r="M183" s="3"/>
      <c r="N183" s="4">
        <v>29400</v>
      </c>
      <c r="O183" s="86">
        <v>30900</v>
      </c>
      <c r="P183" s="93">
        <v>5.1020408163265252E-2</v>
      </c>
    </row>
    <row r="184" spans="1:16" ht="18" customHeight="1" x14ac:dyDescent="0.3">
      <c r="A184" s="95"/>
      <c r="B184" s="97" t="s">
        <v>1164</v>
      </c>
      <c r="C184" s="3" t="s">
        <v>1165</v>
      </c>
      <c r="D184" s="3" t="s">
        <v>1114</v>
      </c>
      <c r="E184" s="84">
        <v>235</v>
      </c>
      <c r="F184" s="84">
        <v>65</v>
      </c>
      <c r="G184" s="84">
        <v>17</v>
      </c>
      <c r="H184" s="7" t="s">
        <v>26</v>
      </c>
      <c r="I184" s="3" t="s">
        <v>1166</v>
      </c>
      <c r="J184" s="3" t="s">
        <v>621</v>
      </c>
      <c r="K184" s="7"/>
      <c r="L184" s="7" t="s">
        <v>1317</v>
      </c>
      <c r="M184" s="3"/>
      <c r="N184" s="4">
        <v>31400</v>
      </c>
      <c r="O184" s="86">
        <v>33000</v>
      </c>
      <c r="P184" s="93">
        <v>5.0955414012738842E-2</v>
      </c>
    </row>
    <row r="185" spans="1:16" ht="18" customHeight="1" x14ac:dyDescent="0.3">
      <c r="A185" s="95"/>
      <c r="B185" s="97" t="s">
        <v>1167</v>
      </c>
      <c r="C185" s="3" t="s">
        <v>1168</v>
      </c>
      <c r="D185" s="3" t="s">
        <v>1114</v>
      </c>
      <c r="E185" s="84">
        <v>265</v>
      </c>
      <c r="F185" s="84">
        <v>65</v>
      </c>
      <c r="G185" s="84">
        <v>17</v>
      </c>
      <c r="H185" s="7" t="s">
        <v>302</v>
      </c>
      <c r="I185" s="3" t="s">
        <v>1169</v>
      </c>
      <c r="J185" s="3" t="s">
        <v>621</v>
      </c>
      <c r="K185" s="7"/>
      <c r="L185" s="7" t="s">
        <v>1317</v>
      </c>
      <c r="M185" s="3"/>
      <c r="N185" s="4">
        <v>35600</v>
      </c>
      <c r="O185" s="86">
        <v>37400</v>
      </c>
      <c r="P185" s="93">
        <v>5.0561797752809001E-2</v>
      </c>
    </row>
    <row r="186" spans="1:16" ht="18" customHeight="1" x14ac:dyDescent="0.3">
      <c r="A186" s="95"/>
      <c r="B186" s="97" t="s">
        <v>1170</v>
      </c>
      <c r="C186" s="3" t="s">
        <v>1171</v>
      </c>
      <c r="D186" s="3" t="s">
        <v>1114</v>
      </c>
      <c r="E186" s="84">
        <v>275</v>
      </c>
      <c r="F186" s="84">
        <v>65</v>
      </c>
      <c r="G186" s="84">
        <v>17</v>
      </c>
      <c r="H186" s="7" t="s">
        <v>303</v>
      </c>
      <c r="I186" s="3" t="s">
        <v>1172</v>
      </c>
      <c r="J186" s="3" t="s">
        <v>621</v>
      </c>
      <c r="K186" s="7"/>
      <c r="L186" s="7" t="s">
        <v>1317</v>
      </c>
      <c r="M186" s="3"/>
      <c r="N186" s="4">
        <v>37100</v>
      </c>
      <c r="O186" s="86">
        <v>39000</v>
      </c>
      <c r="P186" s="93">
        <v>5.1212938005390729E-2</v>
      </c>
    </row>
    <row r="187" spans="1:16" ht="18" customHeight="1" x14ac:dyDescent="0.3">
      <c r="A187" s="95"/>
      <c r="B187" s="97" t="s">
        <v>1173</v>
      </c>
      <c r="C187" s="3" t="s">
        <v>1174</v>
      </c>
      <c r="D187" s="3" t="s">
        <v>1114</v>
      </c>
      <c r="E187" s="84">
        <v>225</v>
      </c>
      <c r="F187" s="84">
        <v>70</v>
      </c>
      <c r="G187" s="84">
        <v>17</v>
      </c>
      <c r="H187" s="7" t="s">
        <v>28</v>
      </c>
      <c r="I187" s="3" t="s">
        <v>1175</v>
      </c>
      <c r="J187" s="3" t="s">
        <v>621</v>
      </c>
      <c r="K187" s="7"/>
      <c r="L187" s="7" t="s">
        <v>1317</v>
      </c>
      <c r="M187" s="3"/>
      <c r="N187" s="4">
        <v>32000</v>
      </c>
      <c r="O187" s="86">
        <v>33600</v>
      </c>
      <c r="P187" s="93">
        <v>5.0000000000000044E-2</v>
      </c>
    </row>
    <row r="188" spans="1:16" ht="18" customHeight="1" x14ac:dyDescent="0.3">
      <c r="A188" s="95"/>
      <c r="B188" s="97" t="s">
        <v>1176</v>
      </c>
      <c r="C188" s="3" t="s">
        <v>1177</v>
      </c>
      <c r="D188" s="3" t="s">
        <v>1114</v>
      </c>
      <c r="E188" s="84">
        <v>215</v>
      </c>
      <c r="F188" s="84">
        <v>50</v>
      </c>
      <c r="G188" s="84">
        <v>18</v>
      </c>
      <c r="H188" s="7" t="s">
        <v>253</v>
      </c>
      <c r="I188" s="3" t="s">
        <v>1178</v>
      </c>
      <c r="J188" s="3" t="s">
        <v>621</v>
      </c>
      <c r="K188" s="7"/>
      <c r="L188" s="7" t="s">
        <v>1317</v>
      </c>
      <c r="M188" s="3"/>
      <c r="N188" s="4">
        <v>47100</v>
      </c>
      <c r="O188" s="86">
        <v>49000</v>
      </c>
      <c r="P188" s="93">
        <v>4.0339702760084917E-2</v>
      </c>
    </row>
    <row r="189" spans="1:16" ht="18" customHeight="1" x14ac:dyDescent="0.3">
      <c r="A189" s="95"/>
      <c r="B189" s="97" t="s">
        <v>1179</v>
      </c>
      <c r="C189" s="3" t="s">
        <v>1180</v>
      </c>
      <c r="D189" s="3" t="s">
        <v>1114</v>
      </c>
      <c r="E189" s="84">
        <v>225</v>
      </c>
      <c r="F189" s="84">
        <v>55</v>
      </c>
      <c r="G189" s="84">
        <v>18</v>
      </c>
      <c r="H189" s="7" t="s">
        <v>38</v>
      </c>
      <c r="I189" s="3" t="s">
        <v>1181</v>
      </c>
      <c r="J189" s="3" t="s">
        <v>621</v>
      </c>
      <c r="K189" s="7"/>
      <c r="L189" s="7" t="s">
        <v>1317</v>
      </c>
      <c r="M189" s="3"/>
      <c r="N189" s="4">
        <v>40900</v>
      </c>
      <c r="O189" s="86">
        <v>42500</v>
      </c>
      <c r="P189" s="93">
        <v>3.9119804400977953E-2</v>
      </c>
    </row>
    <row r="190" spans="1:16" ht="18" customHeight="1" x14ac:dyDescent="0.3">
      <c r="A190" s="95"/>
      <c r="B190" s="97" t="s">
        <v>1182</v>
      </c>
      <c r="C190" s="3" t="s">
        <v>1183</v>
      </c>
      <c r="D190" s="3" t="s">
        <v>1114</v>
      </c>
      <c r="E190" s="84">
        <v>235</v>
      </c>
      <c r="F190" s="84">
        <v>55</v>
      </c>
      <c r="G190" s="84">
        <v>18</v>
      </c>
      <c r="H190" s="7" t="s">
        <v>39</v>
      </c>
      <c r="I190" s="3" t="s">
        <v>1184</v>
      </c>
      <c r="J190" s="3" t="s">
        <v>621</v>
      </c>
      <c r="K190" s="7"/>
      <c r="L190" s="7" t="s">
        <v>1317</v>
      </c>
      <c r="M190" s="3"/>
      <c r="N190" s="4">
        <v>41500</v>
      </c>
      <c r="O190" s="86">
        <v>43200</v>
      </c>
      <c r="P190" s="93">
        <v>4.0963855421686679E-2</v>
      </c>
    </row>
    <row r="191" spans="1:16" ht="18" customHeight="1" x14ac:dyDescent="0.3">
      <c r="A191" s="95"/>
      <c r="B191" s="97" t="s">
        <v>1185</v>
      </c>
      <c r="C191" s="3" t="s">
        <v>1186</v>
      </c>
      <c r="D191" s="3" t="s">
        <v>1114</v>
      </c>
      <c r="E191" s="84">
        <v>255</v>
      </c>
      <c r="F191" s="84">
        <v>55</v>
      </c>
      <c r="G191" s="84">
        <v>18</v>
      </c>
      <c r="H191" s="7" t="s">
        <v>40</v>
      </c>
      <c r="I191" s="3" t="s">
        <v>1187</v>
      </c>
      <c r="J191" s="3" t="s">
        <v>621</v>
      </c>
      <c r="K191" s="7"/>
      <c r="L191" s="7" t="s">
        <v>1317</v>
      </c>
      <c r="M191" s="3"/>
      <c r="N191" s="4">
        <v>46200</v>
      </c>
      <c r="O191" s="86">
        <v>48000</v>
      </c>
      <c r="P191" s="93">
        <v>3.8961038961038863E-2</v>
      </c>
    </row>
    <row r="192" spans="1:16" ht="18" customHeight="1" x14ac:dyDescent="0.3">
      <c r="A192" s="95"/>
      <c r="B192" s="97" t="s">
        <v>1188</v>
      </c>
      <c r="C192" s="3" t="s">
        <v>1189</v>
      </c>
      <c r="D192" s="3" t="s">
        <v>1114</v>
      </c>
      <c r="E192" s="84">
        <v>225</v>
      </c>
      <c r="F192" s="84">
        <v>60</v>
      </c>
      <c r="G192" s="84">
        <v>18</v>
      </c>
      <c r="H192" s="7" t="s">
        <v>35</v>
      </c>
      <c r="I192" s="3" t="s">
        <v>1190</v>
      </c>
      <c r="J192" s="3" t="s">
        <v>621</v>
      </c>
      <c r="K192" s="7"/>
      <c r="L192" s="7" t="s">
        <v>1317</v>
      </c>
      <c r="M192" s="3"/>
      <c r="N192" s="4">
        <v>34000</v>
      </c>
      <c r="O192" s="86">
        <v>35400</v>
      </c>
      <c r="P192" s="93">
        <v>4.117647058823537E-2</v>
      </c>
    </row>
    <row r="193" spans="1:16" ht="18" customHeight="1" x14ac:dyDescent="0.3">
      <c r="A193" s="95"/>
      <c r="B193" s="97" t="s">
        <v>1191</v>
      </c>
      <c r="C193" s="3" t="s">
        <v>1192</v>
      </c>
      <c r="D193" s="3" t="s">
        <v>1114</v>
      </c>
      <c r="E193" s="84">
        <v>235</v>
      </c>
      <c r="F193" s="84">
        <v>60</v>
      </c>
      <c r="G193" s="84">
        <v>18</v>
      </c>
      <c r="H193" s="7" t="s">
        <v>36</v>
      </c>
      <c r="I193" s="3" t="s">
        <v>1193</v>
      </c>
      <c r="J193" s="3" t="s">
        <v>621</v>
      </c>
      <c r="K193" s="7"/>
      <c r="L193" s="7" t="s">
        <v>1317</v>
      </c>
      <c r="M193" s="3"/>
      <c r="N193" s="4">
        <v>34900</v>
      </c>
      <c r="O193" s="86">
        <v>36300</v>
      </c>
      <c r="P193" s="93">
        <v>4.0114613180515679E-2</v>
      </c>
    </row>
    <row r="194" spans="1:16" ht="18" customHeight="1" x14ac:dyDescent="0.3">
      <c r="A194" s="95"/>
      <c r="B194" s="97" t="s">
        <v>1194</v>
      </c>
      <c r="C194" s="3" t="s">
        <v>1195</v>
      </c>
      <c r="D194" s="3" t="s">
        <v>1114</v>
      </c>
      <c r="E194" s="84">
        <v>245</v>
      </c>
      <c r="F194" s="84">
        <v>60</v>
      </c>
      <c r="G194" s="84">
        <v>18</v>
      </c>
      <c r="H194" s="7" t="s">
        <v>304</v>
      </c>
      <c r="I194" s="3" t="s">
        <v>1196</v>
      </c>
      <c r="J194" s="3" t="s">
        <v>621</v>
      </c>
      <c r="K194" s="7"/>
      <c r="L194" s="7" t="s">
        <v>1317</v>
      </c>
      <c r="M194" s="3"/>
      <c r="N194" s="4">
        <v>36100</v>
      </c>
      <c r="O194" s="86">
        <v>37500</v>
      </c>
      <c r="P194" s="93">
        <v>3.8781163434903121E-2</v>
      </c>
    </row>
    <row r="195" spans="1:16" ht="18" customHeight="1" x14ac:dyDescent="0.3">
      <c r="A195" s="95"/>
      <c r="B195" s="97" t="s">
        <v>1197</v>
      </c>
      <c r="C195" s="3" t="s">
        <v>1198</v>
      </c>
      <c r="D195" s="3" t="s">
        <v>1114</v>
      </c>
      <c r="E195" s="84">
        <v>255</v>
      </c>
      <c r="F195" s="84">
        <v>60</v>
      </c>
      <c r="G195" s="84">
        <v>18</v>
      </c>
      <c r="H195" s="7" t="s">
        <v>85</v>
      </c>
      <c r="I195" s="3" t="s">
        <v>1199</v>
      </c>
      <c r="J195" s="3" t="s">
        <v>621</v>
      </c>
      <c r="K195" s="7"/>
      <c r="L195" s="7" t="s">
        <v>1317</v>
      </c>
      <c r="M195" s="3"/>
      <c r="N195" s="4">
        <v>37400</v>
      </c>
      <c r="O195" s="86">
        <v>38900</v>
      </c>
      <c r="P195" s="93">
        <v>4.0106951871657692E-2</v>
      </c>
    </row>
    <row r="196" spans="1:16" ht="18" customHeight="1" x14ac:dyDescent="0.3">
      <c r="A196" s="95"/>
      <c r="B196" s="97" t="s">
        <v>1200</v>
      </c>
      <c r="C196" s="3" t="s">
        <v>1201</v>
      </c>
      <c r="D196" s="3" t="s">
        <v>1114</v>
      </c>
      <c r="E196" s="84">
        <v>265</v>
      </c>
      <c r="F196" s="84">
        <v>60</v>
      </c>
      <c r="G196" s="84">
        <v>18</v>
      </c>
      <c r="H196" s="7" t="s">
        <v>37</v>
      </c>
      <c r="I196" s="3" t="s">
        <v>1202</v>
      </c>
      <c r="J196" s="3" t="s">
        <v>621</v>
      </c>
      <c r="K196" s="7"/>
      <c r="L196" s="7" t="s">
        <v>1317</v>
      </c>
      <c r="M196" s="3"/>
      <c r="N196" s="4">
        <v>39100</v>
      </c>
      <c r="O196" s="86">
        <v>40700</v>
      </c>
      <c r="P196" s="93">
        <v>4.0920716112532007E-2</v>
      </c>
    </row>
    <row r="197" spans="1:16" ht="18" customHeight="1" x14ac:dyDescent="0.3">
      <c r="A197" s="95"/>
      <c r="B197" s="97" t="s">
        <v>1203</v>
      </c>
      <c r="C197" s="3" t="s">
        <v>1204</v>
      </c>
      <c r="D197" s="3" t="s">
        <v>1114</v>
      </c>
      <c r="E197" s="84">
        <v>285</v>
      </c>
      <c r="F197" s="84">
        <v>60</v>
      </c>
      <c r="G197" s="84">
        <v>18</v>
      </c>
      <c r="H197" s="7" t="s">
        <v>328</v>
      </c>
      <c r="I197" s="3" t="s">
        <v>1205</v>
      </c>
      <c r="J197" s="3" t="s">
        <v>621</v>
      </c>
      <c r="K197" s="7"/>
      <c r="L197" s="7" t="s">
        <v>1317</v>
      </c>
      <c r="M197" s="3"/>
      <c r="N197" s="4">
        <v>42300</v>
      </c>
      <c r="O197" s="86">
        <v>44000</v>
      </c>
      <c r="P197" s="93">
        <v>4.0189125295508221E-2</v>
      </c>
    </row>
    <row r="198" spans="1:16" ht="18" customHeight="1" x14ac:dyDescent="0.3">
      <c r="A198" s="95"/>
      <c r="B198" s="97" t="s">
        <v>1206</v>
      </c>
      <c r="C198" s="3" t="s">
        <v>1207</v>
      </c>
      <c r="D198" s="3" t="s">
        <v>1114</v>
      </c>
      <c r="E198" s="84">
        <v>235</v>
      </c>
      <c r="F198" s="84">
        <v>65</v>
      </c>
      <c r="G198" s="84">
        <v>18</v>
      </c>
      <c r="H198" s="7" t="s">
        <v>34</v>
      </c>
      <c r="I198" s="3" t="s">
        <v>1208</v>
      </c>
      <c r="J198" s="3" t="s">
        <v>621</v>
      </c>
      <c r="K198" s="7"/>
      <c r="L198" s="7" t="s">
        <v>1317</v>
      </c>
      <c r="M198" s="3"/>
      <c r="N198" s="4">
        <v>34400</v>
      </c>
      <c r="O198" s="86">
        <v>35800</v>
      </c>
      <c r="P198" s="93">
        <v>4.0697674418604723E-2</v>
      </c>
    </row>
    <row r="199" spans="1:16" ht="18" customHeight="1" x14ac:dyDescent="0.3">
      <c r="A199" s="95"/>
      <c r="B199" s="97" t="s">
        <v>1209</v>
      </c>
      <c r="C199" s="3" t="s">
        <v>1210</v>
      </c>
      <c r="D199" s="3" t="s">
        <v>1114</v>
      </c>
      <c r="E199" s="84">
        <v>265</v>
      </c>
      <c r="F199" s="84">
        <v>65</v>
      </c>
      <c r="G199" s="84">
        <v>18</v>
      </c>
      <c r="H199" s="7" t="s">
        <v>326</v>
      </c>
      <c r="I199" s="3" t="s">
        <v>1211</v>
      </c>
      <c r="J199" s="3" t="s">
        <v>621</v>
      </c>
      <c r="K199" s="7"/>
      <c r="L199" s="7" t="s">
        <v>1317</v>
      </c>
      <c r="M199" s="3"/>
      <c r="N199" s="4">
        <v>38700</v>
      </c>
      <c r="O199" s="86">
        <v>40200</v>
      </c>
      <c r="P199" s="93">
        <v>3.8759689922480689E-2</v>
      </c>
    </row>
    <row r="200" spans="1:16" ht="18" customHeight="1" x14ac:dyDescent="0.3">
      <c r="A200" s="95"/>
      <c r="B200" s="97" t="s">
        <v>1212</v>
      </c>
      <c r="C200" s="3" t="s">
        <v>1213</v>
      </c>
      <c r="D200" s="3" t="s">
        <v>1114</v>
      </c>
      <c r="E200" s="84">
        <v>225</v>
      </c>
      <c r="F200" s="84">
        <v>55</v>
      </c>
      <c r="G200" s="84">
        <v>19</v>
      </c>
      <c r="H200" s="7" t="s">
        <v>282</v>
      </c>
      <c r="I200" s="3" t="s">
        <v>1214</v>
      </c>
      <c r="J200" s="3" t="s">
        <v>621</v>
      </c>
      <c r="K200" s="7"/>
      <c r="L200" s="7" t="s">
        <v>1317</v>
      </c>
      <c r="M200" s="3"/>
      <c r="N200" s="4">
        <v>42200</v>
      </c>
      <c r="O200" s="86">
        <v>43900</v>
      </c>
      <c r="P200" s="93">
        <v>4.0284360189573487E-2</v>
      </c>
    </row>
    <row r="201" spans="1:16" ht="18" customHeight="1" x14ac:dyDescent="0.3">
      <c r="A201" s="95"/>
      <c r="B201" s="97" t="s">
        <v>1215</v>
      </c>
      <c r="C201" s="3" t="s">
        <v>1216</v>
      </c>
      <c r="D201" s="3" t="s">
        <v>1114</v>
      </c>
      <c r="E201" s="84">
        <v>235</v>
      </c>
      <c r="F201" s="84">
        <v>55</v>
      </c>
      <c r="G201" s="84">
        <v>19</v>
      </c>
      <c r="H201" s="7" t="s">
        <v>44</v>
      </c>
      <c r="I201" s="3" t="s">
        <v>1217</v>
      </c>
      <c r="J201" s="3" t="s">
        <v>621</v>
      </c>
      <c r="K201" s="7"/>
      <c r="L201" s="7" t="s">
        <v>1317</v>
      </c>
      <c r="M201" s="3"/>
      <c r="N201" s="4">
        <v>44200</v>
      </c>
      <c r="O201" s="86">
        <v>46000</v>
      </c>
      <c r="P201" s="93">
        <v>4.0723981900452566E-2</v>
      </c>
    </row>
    <row r="202" spans="1:16" ht="18" customHeight="1" x14ac:dyDescent="0.3">
      <c r="A202" s="95"/>
      <c r="B202" s="97" t="s">
        <v>1218</v>
      </c>
      <c r="C202" s="3" t="s">
        <v>1219</v>
      </c>
      <c r="D202" s="3" t="s">
        <v>1318</v>
      </c>
      <c r="E202" s="84">
        <v>235</v>
      </c>
      <c r="F202" s="84">
        <v>55</v>
      </c>
      <c r="G202" s="84">
        <v>19</v>
      </c>
      <c r="H202" s="7" t="s">
        <v>44</v>
      </c>
      <c r="I202" s="3" t="s">
        <v>1220</v>
      </c>
      <c r="J202" s="3" t="s">
        <v>621</v>
      </c>
      <c r="K202" s="7"/>
      <c r="L202" s="7" t="s">
        <v>1317</v>
      </c>
      <c r="M202" s="3"/>
      <c r="N202" s="4">
        <v>54300</v>
      </c>
      <c r="O202" s="86">
        <v>54300</v>
      </c>
      <c r="P202" s="93">
        <v>0</v>
      </c>
    </row>
    <row r="203" spans="1:16" ht="18" customHeight="1" x14ac:dyDescent="0.3">
      <c r="A203" s="95"/>
      <c r="B203" s="97" t="s">
        <v>1221</v>
      </c>
      <c r="C203" s="3" t="s">
        <v>1222</v>
      </c>
      <c r="D203" s="3" t="s">
        <v>1114</v>
      </c>
      <c r="E203" s="84">
        <v>265</v>
      </c>
      <c r="F203" s="84">
        <v>55</v>
      </c>
      <c r="G203" s="84">
        <v>19</v>
      </c>
      <c r="H203" s="7" t="s">
        <v>329</v>
      </c>
      <c r="I203" s="3" t="s">
        <v>1223</v>
      </c>
      <c r="J203" s="3" t="s">
        <v>621</v>
      </c>
      <c r="K203" s="7"/>
      <c r="L203" s="7" t="s">
        <v>1317</v>
      </c>
      <c r="M203" s="3"/>
      <c r="N203" s="4">
        <v>49200</v>
      </c>
      <c r="O203" s="86">
        <v>51200</v>
      </c>
      <c r="P203" s="93">
        <v>4.0650406504065151E-2</v>
      </c>
    </row>
    <row r="204" spans="1:16" ht="18" customHeight="1" x14ac:dyDescent="0.3">
      <c r="A204" s="95"/>
      <c r="B204" s="97" t="s">
        <v>1224</v>
      </c>
      <c r="C204" s="3" t="s">
        <v>1225</v>
      </c>
      <c r="D204" s="3" t="s">
        <v>1114</v>
      </c>
      <c r="E204" s="84">
        <v>235</v>
      </c>
      <c r="F204" s="84">
        <v>50</v>
      </c>
      <c r="G204" s="84">
        <v>20</v>
      </c>
      <c r="H204" s="7" t="s">
        <v>90</v>
      </c>
      <c r="I204" s="3" t="s">
        <v>1226</v>
      </c>
      <c r="J204" s="3" t="s">
        <v>621</v>
      </c>
      <c r="K204" s="7"/>
      <c r="L204" s="7" t="s">
        <v>1317</v>
      </c>
      <c r="M204" s="3"/>
      <c r="N204" s="4">
        <v>47100</v>
      </c>
      <c r="O204" s="86">
        <v>47100</v>
      </c>
      <c r="P204" s="93">
        <v>0</v>
      </c>
    </row>
    <row r="205" spans="1:16" ht="18" customHeight="1" x14ac:dyDescent="0.3">
      <c r="A205" s="95"/>
      <c r="B205" s="97" t="s">
        <v>1227</v>
      </c>
      <c r="C205" s="3" t="s">
        <v>1228</v>
      </c>
      <c r="D205" s="3" t="s">
        <v>1114</v>
      </c>
      <c r="E205" s="84">
        <v>285</v>
      </c>
      <c r="F205" s="84">
        <v>50</v>
      </c>
      <c r="G205" s="84">
        <v>20</v>
      </c>
      <c r="H205" s="7" t="s">
        <v>331</v>
      </c>
      <c r="I205" s="3" t="s">
        <v>1229</v>
      </c>
      <c r="J205" s="3" t="s">
        <v>621</v>
      </c>
      <c r="K205" s="7"/>
      <c r="L205" s="7" t="s">
        <v>1317</v>
      </c>
      <c r="M205" s="3"/>
      <c r="N205" s="4">
        <v>57000</v>
      </c>
      <c r="O205" s="86">
        <v>59300</v>
      </c>
      <c r="P205" s="93">
        <v>4.035087719298236E-2</v>
      </c>
    </row>
    <row r="206" spans="1:16" ht="18" customHeight="1" x14ac:dyDescent="0.3">
      <c r="A206" s="95"/>
      <c r="B206" s="97" t="s">
        <v>1230</v>
      </c>
      <c r="C206" s="3" t="s">
        <v>1231</v>
      </c>
      <c r="D206" s="3" t="s">
        <v>1114</v>
      </c>
      <c r="E206" s="84">
        <v>235</v>
      </c>
      <c r="F206" s="84">
        <v>55</v>
      </c>
      <c r="G206" s="84">
        <v>20</v>
      </c>
      <c r="H206" s="7" t="s">
        <v>47</v>
      </c>
      <c r="I206" s="3" t="s">
        <v>1232</v>
      </c>
      <c r="J206" s="3" t="s">
        <v>621</v>
      </c>
      <c r="K206" s="7"/>
      <c r="L206" s="7" t="s">
        <v>1317</v>
      </c>
      <c r="M206" s="3"/>
      <c r="N206" s="4">
        <v>47400</v>
      </c>
      <c r="O206" s="86">
        <v>49300</v>
      </c>
      <c r="P206" s="93">
        <v>4.0084388185654074E-2</v>
      </c>
    </row>
    <row r="207" spans="1:16" ht="18" customHeight="1" x14ac:dyDescent="0.3">
      <c r="A207" s="95"/>
      <c r="B207" s="97" t="s">
        <v>1233</v>
      </c>
      <c r="C207" s="3" t="s">
        <v>1234</v>
      </c>
      <c r="D207" s="3" t="s">
        <v>1114</v>
      </c>
      <c r="E207" s="84">
        <v>265</v>
      </c>
      <c r="F207" s="84">
        <v>55</v>
      </c>
      <c r="G207" s="84">
        <v>20</v>
      </c>
      <c r="H207" s="7" t="s">
        <v>330</v>
      </c>
      <c r="I207" s="3" t="s">
        <v>1235</v>
      </c>
      <c r="J207" s="3" t="s">
        <v>621</v>
      </c>
      <c r="K207" s="7"/>
      <c r="L207" s="7" t="s">
        <v>1317</v>
      </c>
      <c r="M207" s="3"/>
      <c r="N207" s="4">
        <v>53600</v>
      </c>
      <c r="O207" s="86">
        <v>55700</v>
      </c>
      <c r="P207" s="93">
        <v>3.917910447761197E-2</v>
      </c>
    </row>
    <row r="208" spans="1:16" ht="18" customHeight="1" x14ac:dyDescent="0.3">
      <c r="A208" s="95"/>
      <c r="B208" s="97" t="s">
        <v>1236</v>
      </c>
      <c r="C208" s="3" t="s">
        <v>1237</v>
      </c>
      <c r="D208" s="3" t="s">
        <v>1114</v>
      </c>
      <c r="E208" s="84">
        <v>275</v>
      </c>
      <c r="F208" s="84">
        <v>50</v>
      </c>
      <c r="G208" s="84">
        <v>21</v>
      </c>
      <c r="H208" s="7" t="s">
        <v>332</v>
      </c>
      <c r="I208" s="3" t="s">
        <v>1238</v>
      </c>
      <c r="J208" s="3" t="s">
        <v>621</v>
      </c>
      <c r="K208" s="7"/>
      <c r="L208" s="7" t="s">
        <v>1317</v>
      </c>
      <c r="M208" s="3"/>
      <c r="N208" s="4">
        <v>65200</v>
      </c>
      <c r="O208" s="86">
        <v>67800</v>
      </c>
      <c r="P208" s="93">
        <v>3.9877300613496924E-2</v>
      </c>
    </row>
    <row r="209" spans="1:16" ht="18" customHeight="1" x14ac:dyDescent="0.3">
      <c r="A209" s="95"/>
      <c r="B209" s="97" t="s">
        <v>1239</v>
      </c>
      <c r="C209" s="3" t="s">
        <v>1240</v>
      </c>
      <c r="D209" s="3" t="s">
        <v>1114</v>
      </c>
      <c r="E209" s="84">
        <v>265</v>
      </c>
      <c r="F209" s="84">
        <v>50</v>
      </c>
      <c r="G209" s="84">
        <v>22</v>
      </c>
      <c r="H209" s="7" t="s">
        <v>539</v>
      </c>
      <c r="I209" s="3" t="s">
        <v>1241</v>
      </c>
      <c r="J209" s="3" t="s">
        <v>621</v>
      </c>
      <c r="K209" s="7"/>
      <c r="L209" s="7" t="s">
        <v>1317</v>
      </c>
      <c r="M209" s="3"/>
      <c r="N209" s="4">
        <v>68300</v>
      </c>
      <c r="O209" s="86">
        <v>68300</v>
      </c>
      <c r="P209" s="93">
        <v>0</v>
      </c>
    </row>
    <row r="210" spans="1:16" ht="18" customHeight="1" x14ac:dyDescent="0.3">
      <c r="A210" s="95"/>
      <c r="B210" s="97" t="s">
        <v>1242</v>
      </c>
      <c r="C210" s="3" t="s">
        <v>1243</v>
      </c>
      <c r="D210" s="3" t="s">
        <v>1244</v>
      </c>
      <c r="E210" s="84">
        <v>185</v>
      </c>
      <c r="F210" s="84">
        <v>65</v>
      </c>
      <c r="G210" s="84">
        <v>15</v>
      </c>
      <c r="H210" s="7" t="s">
        <v>264</v>
      </c>
      <c r="I210" s="3" t="s">
        <v>1245</v>
      </c>
      <c r="J210" s="3" t="s">
        <v>621</v>
      </c>
      <c r="K210" s="7"/>
      <c r="L210" s="7" t="s">
        <v>1317</v>
      </c>
      <c r="M210" s="3"/>
      <c r="N210" s="4">
        <v>30400</v>
      </c>
      <c r="O210" s="86">
        <v>32500</v>
      </c>
      <c r="P210" s="93">
        <v>6.9078947368421018E-2</v>
      </c>
    </row>
    <row r="211" spans="1:16" ht="18" customHeight="1" x14ac:dyDescent="0.3">
      <c r="A211" s="95"/>
      <c r="B211" s="97" t="s">
        <v>1246</v>
      </c>
      <c r="C211" s="3" t="s">
        <v>1247</v>
      </c>
      <c r="D211" s="3" t="s">
        <v>1244</v>
      </c>
      <c r="E211" s="84">
        <v>195</v>
      </c>
      <c r="F211" s="84">
        <v>70</v>
      </c>
      <c r="G211" s="84">
        <v>15</v>
      </c>
      <c r="H211" s="7" t="s">
        <v>342</v>
      </c>
      <c r="I211" s="3" t="s">
        <v>1248</v>
      </c>
      <c r="J211" s="3" t="s">
        <v>621</v>
      </c>
      <c r="K211" s="7"/>
      <c r="L211" s="7" t="s">
        <v>1317</v>
      </c>
      <c r="M211" s="3"/>
      <c r="N211" s="4">
        <v>28700</v>
      </c>
      <c r="O211" s="86">
        <v>30700</v>
      </c>
      <c r="P211" s="93">
        <v>6.9686411149825878E-2</v>
      </c>
    </row>
    <row r="212" spans="1:16" ht="18" customHeight="1" x14ac:dyDescent="0.3">
      <c r="A212" s="95"/>
      <c r="B212" s="97" t="s">
        <v>1249</v>
      </c>
      <c r="C212" s="3" t="s">
        <v>1250</v>
      </c>
      <c r="D212" s="3" t="s">
        <v>1244</v>
      </c>
      <c r="E212" s="84">
        <v>215</v>
      </c>
      <c r="F212" s="84">
        <v>60</v>
      </c>
      <c r="G212" s="84">
        <v>15.5</v>
      </c>
      <c r="H212" s="7" t="s">
        <v>1251</v>
      </c>
      <c r="I212" s="3" t="s">
        <v>1252</v>
      </c>
      <c r="J212" s="3" t="s">
        <v>621</v>
      </c>
      <c r="K212" s="7"/>
      <c r="L212" s="7" t="s">
        <v>1317</v>
      </c>
      <c r="M212" s="3"/>
      <c r="N212" s="4">
        <v>34200</v>
      </c>
      <c r="O212" s="86">
        <v>36600</v>
      </c>
      <c r="P212" s="93">
        <v>7.0175438596491224E-2</v>
      </c>
    </row>
    <row r="213" spans="1:16" ht="18" customHeight="1" x14ac:dyDescent="0.3">
      <c r="A213" s="95"/>
      <c r="B213" s="97" t="s">
        <v>1253</v>
      </c>
      <c r="C213" s="3" t="s">
        <v>1254</v>
      </c>
      <c r="D213" s="3" t="s">
        <v>1244</v>
      </c>
      <c r="E213" s="84">
        <v>185</v>
      </c>
      <c r="F213" s="84">
        <v>70</v>
      </c>
      <c r="G213" s="84">
        <v>15.5</v>
      </c>
      <c r="H213" s="7" t="s">
        <v>1255</v>
      </c>
      <c r="I213" s="3" t="s">
        <v>1256</v>
      </c>
      <c r="J213" s="3" t="s">
        <v>621</v>
      </c>
      <c r="K213" s="7"/>
      <c r="L213" s="7" t="s">
        <v>1317</v>
      </c>
      <c r="M213" s="3"/>
      <c r="N213" s="4">
        <v>28200</v>
      </c>
      <c r="O213" s="86">
        <v>30200</v>
      </c>
      <c r="P213" s="93">
        <v>7.0921985815602939E-2</v>
      </c>
    </row>
    <row r="214" spans="1:16" ht="18" customHeight="1" x14ac:dyDescent="0.3">
      <c r="A214" s="95"/>
      <c r="B214" s="97" t="s">
        <v>1257</v>
      </c>
      <c r="C214" s="3" t="s">
        <v>1258</v>
      </c>
      <c r="D214" s="3" t="s">
        <v>1244</v>
      </c>
      <c r="E214" s="84">
        <v>205</v>
      </c>
      <c r="F214" s="84">
        <v>65</v>
      </c>
      <c r="G214" s="84">
        <v>16</v>
      </c>
      <c r="H214" s="7" t="s">
        <v>274</v>
      </c>
      <c r="I214" s="3" t="s">
        <v>1259</v>
      </c>
      <c r="J214" s="3" t="s">
        <v>621</v>
      </c>
      <c r="K214" s="7"/>
      <c r="L214" s="7" t="s">
        <v>1317</v>
      </c>
      <c r="M214" s="3"/>
      <c r="N214" s="4">
        <v>34900</v>
      </c>
      <c r="O214" s="86">
        <v>37300</v>
      </c>
      <c r="P214" s="93">
        <v>6.8767908309455672E-2</v>
      </c>
    </row>
    <row r="215" spans="1:16" ht="18" customHeight="1" x14ac:dyDescent="0.3">
      <c r="A215" s="95"/>
      <c r="B215" s="97" t="s">
        <v>1260</v>
      </c>
      <c r="C215" s="3" t="s">
        <v>1261</v>
      </c>
      <c r="D215" s="3" t="s">
        <v>1244</v>
      </c>
      <c r="E215" s="84">
        <v>195</v>
      </c>
      <c r="F215" s="84">
        <v>70</v>
      </c>
      <c r="G215" s="84">
        <v>16</v>
      </c>
      <c r="H215" s="7" t="s">
        <v>357</v>
      </c>
      <c r="I215" s="3" t="s">
        <v>1262</v>
      </c>
      <c r="J215" s="3" t="s">
        <v>621</v>
      </c>
      <c r="K215" s="7"/>
      <c r="L215" s="7" t="s">
        <v>1317</v>
      </c>
      <c r="M215" s="3"/>
      <c r="N215" s="4">
        <v>31500</v>
      </c>
      <c r="O215" s="86">
        <v>33700</v>
      </c>
      <c r="P215" s="93">
        <v>6.9841269841269815E-2</v>
      </c>
    </row>
    <row r="216" spans="1:16" ht="18" customHeight="1" x14ac:dyDescent="0.3">
      <c r="A216" s="95"/>
      <c r="B216" s="97" t="s">
        <v>1263</v>
      </c>
      <c r="C216" s="3" t="s">
        <v>1264</v>
      </c>
      <c r="D216" s="3" t="s">
        <v>1244</v>
      </c>
      <c r="E216" s="84">
        <v>225</v>
      </c>
      <c r="F216" s="84">
        <v>70</v>
      </c>
      <c r="G216" s="84">
        <v>16</v>
      </c>
      <c r="H216" s="7" t="s">
        <v>318</v>
      </c>
      <c r="I216" s="3" t="s">
        <v>1265</v>
      </c>
      <c r="J216" s="3" t="s">
        <v>621</v>
      </c>
      <c r="K216" s="7"/>
      <c r="L216" s="7" t="s">
        <v>1317</v>
      </c>
      <c r="M216" s="3"/>
      <c r="N216" s="4">
        <v>34300</v>
      </c>
      <c r="O216" s="86">
        <v>36700</v>
      </c>
      <c r="P216" s="93">
        <v>6.9970845481049482E-2</v>
      </c>
    </row>
    <row r="217" spans="1:16" ht="18" customHeight="1" x14ac:dyDescent="0.3">
      <c r="A217" s="95"/>
      <c r="B217" s="97" t="s">
        <v>1266</v>
      </c>
      <c r="C217" s="3" t="s">
        <v>1267</v>
      </c>
      <c r="D217" s="3" t="s">
        <v>1244</v>
      </c>
      <c r="E217" s="84">
        <v>225</v>
      </c>
      <c r="F217" s="84">
        <v>75</v>
      </c>
      <c r="G217" s="84">
        <v>16</v>
      </c>
      <c r="H217" s="7" t="s">
        <v>356</v>
      </c>
      <c r="I217" s="3" t="s">
        <v>1268</v>
      </c>
      <c r="J217" s="3" t="s">
        <v>621</v>
      </c>
      <c r="K217" s="7"/>
      <c r="L217" s="7" t="s">
        <v>1317</v>
      </c>
      <c r="M217" s="3"/>
      <c r="N217" s="4">
        <v>33800</v>
      </c>
      <c r="O217" s="86">
        <v>36200</v>
      </c>
      <c r="P217" s="93">
        <v>7.1005917159763232E-2</v>
      </c>
    </row>
    <row r="218" spans="1:16" ht="18" customHeight="1" x14ac:dyDescent="0.3">
      <c r="A218" s="95"/>
      <c r="B218" s="97" t="s">
        <v>1269</v>
      </c>
      <c r="C218" s="3" t="s">
        <v>1270</v>
      </c>
      <c r="D218" s="3" t="s">
        <v>1244</v>
      </c>
      <c r="E218" s="84">
        <v>185</v>
      </c>
      <c r="F218" s="84">
        <v>85</v>
      </c>
      <c r="G218" s="84">
        <v>16</v>
      </c>
      <c r="H218" s="7" t="s">
        <v>353</v>
      </c>
      <c r="I218" s="3" t="s">
        <v>1271</v>
      </c>
      <c r="J218" s="3" t="s">
        <v>621</v>
      </c>
      <c r="K218" s="7"/>
      <c r="L218" s="7" t="s">
        <v>1317</v>
      </c>
      <c r="M218" s="3"/>
      <c r="N218" s="4">
        <v>28300</v>
      </c>
      <c r="O218" s="86">
        <v>30300</v>
      </c>
      <c r="P218" s="93">
        <v>7.067137809187285E-2</v>
      </c>
    </row>
    <row r="219" spans="1:16" ht="18" customHeight="1" x14ac:dyDescent="0.3">
      <c r="A219" s="95"/>
      <c r="B219" s="97" t="s">
        <v>1272</v>
      </c>
      <c r="C219" s="3" t="s">
        <v>1273</v>
      </c>
      <c r="D219" s="3" t="s">
        <v>1244</v>
      </c>
      <c r="E219" s="84">
        <v>215</v>
      </c>
      <c r="F219" s="84">
        <v>85</v>
      </c>
      <c r="G219" s="84">
        <v>16</v>
      </c>
      <c r="H219" s="7" t="s">
        <v>354</v>
      </c>
      <c r="I219" s="3" t="s">
        <v>1274</v>
      </c>
      <c r="J219" s="3" t="s">
        <v>621</v>
      </c>
      <c r="K219" s="7"/>
      <c r="L219" s="7" t="s">
        <v>1317</v>
      </c>
      <c r="M219" s="3"/>
      <c r="N219" s="4">
        <v>30700</v>
      </c>
      <c r="O219" s="86">
        <v>32800</v>
      </c>
      <c r="P219" s="93">
        <v>6.8403908794788304E-2</v>
      </c>
    </row>
    <row r="220" spans="1:16" ht="18" customHeight="1" x14ac:dyDescent="0.3">
      <c r="A220" s="95"/>
      <c r="B220" s="97" t="s">
        <v>1275</v>
      </c>
      <c r="C220" s="3" t="s">
        <v>1276</v>
      </c>
      <c r="D220" s="3" t="s">
        <v>1244</v>
      </c>
      <c r="E220" s="84">
        <v>225</v>
      </c>
      <c r="F220" s="84">
        <v>85</v>
      </c>
      <c r="G220" s="84">
        <v>16</v>
      </c>
      <c r="H220" s="7" t="s">
        <v>1277</v>
      </c>
      <c r="I220" s="3" t="s">
        <v>1278</v>
      </c>
      <c r="J220" s="3" t="s">
        <v>621</v>
      </c>
      <c r="K220" s="7"/>
      <c r="L220" s="7" t="s">
        <v>1317</v>
      </c>
      <c r="M220" s="3"/>
      <c r="N220" s="4">
        <v>32100</v>
      </c>
      <c r="O220" s="86">
        <v>34300</v>
      </c>
      <c r="P220" s="93">
        <v>6.8535825545171347E-2</v>
      </c>
    </row>
    <row r="221" spans="1:16" ht="18" customHeight="1" x14ac:dyDescent="0.3">
      <c r="A221" s="95"/>
      <c r="B221" s="97" t="s">
        <v>1279</v>
      </c>
      <c r="C221" s="3" t="s">
        <v>1280</v>
      </c>
      <c r="D221" s="3" t="s">
        <v>1244</v>
      </c>
      <c r="E221" s="84">
        <v>205</v>
      </c>
      <c r="F221" s="84">
        <v>60</v>
      </c>
      <c r="G221" s="84">
        <v>17.5</v>
      </c>
      <c r="H221" s="7" t="s">
        <v>364</v>
      </c>
      <c r="I221" s="3" t="s">
        <v>1281</v>
      </c>
      <c r="J221" s="3" t="s">
        <v>621</v>
      </c>
      <c r="K221" s="7"/>
      <c r="L221" s="7" t="s">
        <v>1317</v>
      </c>
      <c r="M221" s="3"/>
      <c r="N221" s="4">
        <v>34900</v>
      </c>
      <c r="O221" s="86">
        <v>37300</v>
      </c>
      <c r="P221" s="93">
        <v>6.8767908309455672E-2</v>
      </c>
    </row>
    <row r="222" spans="1:16" ht="18" customHeight="1" x14ac:dyDescent="0.3">
      <c r="A222" s="95"/>
      <c r="B222" s="97" t="s">
        <v>1282</v>
      </c>
      <c r="C222" s="3" t="s">
        <v>1283</v>
      </c>
      <c r="D222" s="3" t="s">
        <v>1244</v>
      </c>
      <c r="E222" s="84">
        <v>225</v>
      </c>
      <c r="F222" s="84">
        <v>60</v>
      </c>
      <c r="G222" s="84">
        <v>17.5</v>
      </c>
      <c r="H222" s="7" t="s">
        <v>365</v>
      </c>
      <c r="I222" s="3" t="s">
        <v>1284</v>
      </c>
      <c r="J222" s="3" t="s">
        <v>621</v>
      </c>
      <c r="K222" s="7"/>
      <c r="L222" s="7" t="s">
        <v>1317</v>
      </c>
      <c r="M222" s="3"/>
      <c r="N222" s="4">
        <v>36600</v>
      </c>
      <c r="O222" s="86">
        <v>39200</v>
      </c>
      <c r="P222" s="93">
        <v>7.1038251366120297E-2</v>
      </c>
    </row>
    <row r="223" spans="1:16" ht="18" customHeight="1" x14ac:dyDescent="0.3">
      <c r="A223" s="95"/>
      <c r="B223" s="97" t="s">
        <v>1285</v>
      </c>
      <c r="C223" s="3" t="s">
        <v>1286</v>
      </c>
      <c r="D223" s="3" t="s">
        <v>1244</v>
      </c>
      <c r="E223" s="84">
        <v>195</v>
      </c>
      <c r="F223" s="84">
        <v>70</v>
      </c>
      <c r="G223" s="84">
        <v>17.5</v>
      </c>
      <c r="H223" s="7" t="s">
        <v>360</v>
      </c>
      <c r="I223" s="3" t="s">
        <v>1287</v>
      </c>
      <c r="J223" s="3" t="s">
        <v>621</v>
      </c>
      <c r="K223" s="7"/>
      <c r="L223" s="7" t="s">
        <v>1317</v>
      </c>
      <c r="M223" s="3"/>
      <c r="N223" s="4">
        <v>31000</v>
      </c>
      <c r="O223" s="86">
        <v>33200</v>
      </c>
      <c r="P223" s="93">
        <v>7.0967741935483941E-2</v>
      </c>
    </row>
    <row r="224" spans="1:16" ht="18" customHeight="1" x14ac:dyDescent="0.3">
      <c r="A224" s="95"/>
      <c r="B224" s="97" t="s">
        <v>1288</v>
      </c>
      <c r="C224" s="3" t="s">
        <v>1289</v>
      </c>
      <c r="D224" s="3" t="s">
        <v>1244</v>
      </c>
      <c r="E224" s="84">
        <v>205</v>
      </c>
      <c r="F224" s="84">
        <v>70</v>
      </c>
      <c r="G224" s="84">
        <v>17.5</v>
      </c>
      <c r="H224" s="7" t="s">
        <v>361</v>
      </c>
      <c r="I224" s="3" t="s">
        <v>1290</v>
      </c>
      <c r="J224" s="3" t="s">
        <v>621</v>
      </c>
      <c r="K224" s="7"/>
      <c r="L224" s="7" t="s">
        <v>1317</v>
      </c>
      <c r="M224" s="3"/>
      <c r="N224" s="4">
        <v>33300</v>
      </c>
      <c r="O224" s="86">
        <v>35600</v>
      </c>
      <c r="P224" s="93">
        <v>6.9069069069069178E-2</v>
      </c>
    </row>
    <row r="225" spans="1:16" ht="18" customHeight="1" x14ac:dyDescent="0.3">
      <c r="A225" s="95"/>
      <c r="B225" s="97" t="s">
        <v>1291</v>
      </c>
      <c r="C225" s="3" t="s">
        <v>1292</v>
      </c>
      <c r="D225" s="3" t="s">
        <v>1244</v>
      </c>
      <c r="E225" s="84">
        <v>215</v>
      </c>
      <c r="F225" s="84">
        <v>70</v>
      </c>
      <c r="G225" s="84">
        <v>17.5</v>
      </c>
      <c r="H225" s="7" t="s">
        <v>362</v>
      </c>
      <c r="I225" s="3" t="s">
        <v>1293</v>
      </c>
      <c r="J225" s="3" t="s">
        <v>621</v>
      </c>
      <c r="K225" s="7"/>
      <c r="L225" s="7" t="s">
        <v>1317</v>
      </c>
      <c r="M225" s="3"/>
      <c r="N225" s="4">
        <v>34100</v>
      </c>
      <c r="O225" s="86">
        <v>36500</v>
      </c>
      <c r="P225" s="93">
        <v>7.038123167155419E-2</v>
      </c>
    </row>
    <row r="226" spans="1:16" ht="18" customHeight="1" x14ac:dyDescent="0.3">
      <c r="A226" s="95"/>
      <c r="B226" s="97" t="s">
        <v>1294</v>
      </c>
      <c r="C226" s="3" t="s">
        <v>1295</v>
      </c>
      <c r="D226" s="3" t="s">
        <v>1244</v>
      </c>
      <c r="E226" s="84">
        <v>205</v>
      </c>
      <c r="F226" s="84">
        <v>80</v>
      </c>
      <c r="G226" s="84">
        <v>17.5</v>
      </c>
      <c r="H226" s="7" t="s">
        <v>359</v>
      </c>
      <c r="I226" s="3" t="s">
        <v>1296</v>
      </c>
      <c r="J226" s="3" t="s">
        <v>621</v>
      </c>
      <c r="K226" s="7"/>
      <c r="L226" s="7" t="s">
        <v>1317</v>
      </c>
      <c r="M226" s="3"/>
      <c r="N226" s="4">
        <v>30500</v>
      </c>
      <c r="O226" s="86">
        <v>32600</v>
      </c>
      <c r="P226" s="93">
        <v>6.8852459016393475E-2</v>
      </c>
    </row>
    <row r="227" spans="1:16" ht="18" customHeight="1" x14ac:dyDescent="0.3">
      <c r="A227" s="95"/>
      <c r="B227" s="97" t="s">
        <v>399</v>
      </c>
      <c r="C227" s="3" t="s">
        <v>400</v>
      </c>
      <c r="D227" s="3" t="s">
        <v>394</v>
      </c>
      <c r="E227" s="84">
        <v>245</v>
      </c>
      <c r="F227" s="84">
        <v>35</v>
      </c>
      <c r="G227" s="84">
        <v>20</v>
      </c>
      <c r="H227" s="7" t="s">
        <v>139</v>
      </c>
      <c r="I227" s="3" t="s">
        <v>401</v>
      </c>
      <c r="J227" s="3" t="s">
        <v>6</v>
      </c>
      <c r="K227" s="7"/>
      <c r="L227" s="7" t="s">
        <v>1317</v>
      </c>
      <c r="M227" s="3"/>
      <c r="N227" s="4">
        <v>85900</v>
      </c>
      <c r="O227" s="86">
        <v>85900</v>
      </c>
      <c r="P227" s="93">
        <v>0</v>
      </c>
    </row>
    <row r="228" spans="1:16" ht="18" customHeight="1" x14ac:dyDescent="0.3">
      <c r="A228" s="95"/>
      <c r="B228" s="97" t="s">
        <v>396</v>
      </c>
      <c r="C228" s="3" t="s">
        <v>397</v>
      </c>
      <c r="D228" s="3" t="s">
        <v>394</v>
      </c>
      <c r="E228" s="84">
        <v>285</v>
      </c>
      <c r="F228" s="84">
        <v>40</v>
      </c>
      <c r="G228" s="84">
        <v>20</v>
      </c>
      <c r="H228" s="7" t="s">
        <v>255</v>
      </c>
      <c r="I228" s="3" t="s">
        <v>398</v>
      </c>
      <c r="J228" s="3" t="s">
        <v>1297</v>
      </c>
      <c r="K228" s="7"/>
      <c r="L228" s="7" t="s">
        <v>1317</v>
      </c>
      <c r="M228" s="3"/>
      <c r="N228" s="4">
        <v>98600</v>
      </c>
      <c r="O228" s="86">
        <v>98600</v>
      </c>
      <c r="P228" s="93">
        <v>0</v>
      </c>
    </row>
    <row r="229" spans="1:16" ht="18" customHeight="1" x14ac:dyDescent="0.3">
      <c r="A229" s="95"/>
      <c r="B229" s="97" t="s">
        <v>392</v>
      </c>
      <c r="C229" s="3" t="s">
        <v>393</v>
      </c>
      <c r="D229" s="3" t="s">
        <v>394</v>
      </c>
      <c r="E229" s="84">
        <v>245</v>
      </c>
      <c r="F229" s="84">
        <v>45</v>
      </c>
      <c r="G229" s="84">
        <v>20</v>
      </c>
      <c r="H229" s="7" t="s">
        <v>91</v>
      </c>
      <c r="I229" s="3" t="s">
        <v>395</v>
      </c>
      <c r="J229" s="3" t="s">
        <v>1297</v>
      </c>
      <c r="K229" s="7"/>
      <c r="L229" s="7" t="s">
        <v>1317</v>
      </c>
      <c r="M229" s="3"/>
      <c r="N229" s="4">
        <v>89900</v>
      </c>
      <c r="O229" s="86">
        <v>89900</v>
      </c>
      <c r="P229" s="93">
        <v>0</v>
      </c>
    </row>
    <row r="230" spans="1:16" ht="18" customHeight="1" x14ac:dyDescent="0.3">
      <c r="A230" s="95"/>
      <c r="B230" s="97" t="s">
        <v>402</v>
      </c>
      <c r="C230" s="3" t="s">
        <v>403</v>
      </c>
      <c r="D230" s="3" t="s">
        <v>394</v>
      </c>
      <c r="E230" s="84">
        <v>305</v>
      </c>
      <c r="F230" s="84">
        <v>30</v>
      </c>
      <c r="G230" s="84">
        <v>21</v>
      </c>
      <c r="H230" s="7" t="s">
        <v>183</v>
      </c>
      <c r="I230" s="3" t="s">
        <v>404</v>
      </c>
      <c r="J230" s="3" t="s">
        <v>1297</v>
      </c>
      <c r="K230" s="7"/>
      <c r="L230" s="7" t="s">
        <v>1317</v>
      </c>
      <c r="M230" s="3"/>
      <c r="N230" s="4">
        <v>110500</v>
      </c>
      <c r="O230" s="86">
        <v>110500</v>
      </c>
      <c r="P230" s="93">
        <v>0</v>
      </c>
    </row>
    <row r="231" spans="1:16" ht="18" customHeight="1" x14ac:dyDescent="0.3">
      <c r="A231" s="95"/>
      <c r="B231" s="97" t="s">
        <v>1298</v>
      </c>
      <c r="C231" s="3" t="s">
        <v>1299</v>
      </c>
      <c r="D231" s="3" t="s">
        <v>1300</v>
      </c>
      <c r="E231" s="84">
        <v>175</v>
      </c>
      <c r="F231" s="84">
        <v>80</v>
      </c>
      <c r="G231" s="84">
        <v>14</v>
      </c>
      <c r="H231" s="7" t="s">
        <v>375</v>
      </c>
      <c r="I231" s="3" t="s">
        <v>1301</v>
      </c>
      <c r="J231" s="3" t="s">
        <v>621</v>
      </c>
      <c r="K231" s="7"/>
      <c r="L231" s="7" t="s">
        <v>1317</v>
      </c>
      <c r="M231" s="3"/>
      <c r="N231" s="4">
        <v>13600</v>
      </c>
      <c r="O231" s="86">
        <v>14600</v>
      </c>
      <c r="P231" s="93">
        <v>7.3529411764705843E-2</v>
      </c>
    </row>
    <row r="232" spans="1:16" ht="18" customHeight="1" x14ac:dyDescent="0.3">
      <c r="A232" s="95"/>
      <c r="B232" s="97" t="s">
        <v>1302</v>
      </c>
      <c r="C232" s="3" t="s">
        <v>1303</v>
      </c>
      <c r="D232" s="3" t="s">
        <v>1300</v>
      </c>
      <c r="E232" s="84">
        <v>175</v>
      </c>
      <c r="F232" s="84">
        <v>80</v>
      </c>
      <c r="G232" s="84">
        <v>14</v>
      </c>
      <c r="H232" s="7" t="s">
        <v>375</v>
      </c>
      <c r="I232" s="3" t="s">
        <v>1304</v>
      </c>
      <c r="J232" s="3" t="s">
        <v>621</v>
      </c>
      <c r="K232" s="7"/>
      <c r="L232" s="7" t="s">
        <v>1317</v>
      </c>
      <c r="M232" s="3"/>
      <c r="N232" s="4">
        <v>13600</v>
      </c>
      <c r="O232" s="86">
        <v>14600</v>
      </c>
      <c r="P232" s="93">
        <v>7.3529411764705843E-2</v>
      </c>
    </row>
    <row r="233" spans="1:16" ht="18" customHeight="1" x14ac:dyDescent="0.3">
      <c r="A233" s="95"/>
      <c r="B233" s="97" t="s">
        <v>1305</v>
      </c>
      <c r="C233" s="3" t="s">
        <v>1306</v>
      </c>
      <c r="D233" s="3" t="s">
        <v>1300</v>
      </c>
      <c r="E233" s="84">
        <v>185</v>
      </c>
      <c r="F233" s="84">
        <v>65</v>
      </c>
      <c r="G233" s="84">
        <v>15</v>
      </c>
      <c r="H233" s="7" t="s">
        <v>264</v>
      </c>
      <c r="I233" s="3" t="s">
        <v>1307</v>
      </c>
      <c r="J233" s="3" t="s">
        <v>621</v>
      </c>
      <c r="K233" s="7"/>
      <c r="L233" s="7" t="s">
        <v>1317</v>
      </c>
      <c r="M233" s="3"/>
      <c r="N233" s="4">
        <v>19400</v>
      </c>
      <c r="O233" s="86">
        <v>20800</v>
      </c>
      <c r="P233" s="93">
        <v>7.2164948453608213E-2</v>
      </c>
    </row>
    <row r="234" spans="1:16" ht="18" customHeight="1" x14ac:dyDescent="0.3">
      <c r="A234" s="95"/>
      <c r="B234" s="97" t="s">
        <v>1308</v>
      </c>
      <c r="C234" s="3" t="s">
        <v>1309</v>
      </c>
      <c r="D234" s="3" t="s">
        <v>1300</v>
      </c>
      <c r="E234" s="84">
        <v>185</v>
      </c>
      <c r="F234" s="84">
        <v>65</v>
      </c>
      <c r="G234" s="84">
        <v>15</v>
      </c>
      <c r="H234" s="7" t="s">
        <v>264</v>
      </c>
      <c r="I234" s="3" t="s">
        <v>1310</v>
      </c>
      <c r="J234" s="3" t="s">
        <v>621</v>
      </c>
      <c r="K234" s="7"/>
      <c r="L234" s="7" t="s">
        <v>1317</v>
      </c>
      <c r="M234" s="3"/>
      <c r="N234" s="4">
        <v>19400</v>
      </c>
      <c r="O234" s="86">
        <v>20800</v>
      </c>
      <c r="P234" s="93">
        <v>7.2164948453608213E-2</v>
      </c>
    </row>
    <row r="235" spans="1:16" ht="18" customHeight="1" x14ac:dyDescent="0.3">
      <c r="A235" s="95"/>
      <c r="B235" s="97" t="s">
        <v>1311</v>
      </c>
      <c r="C235" s="3" t="s">
        <v>1312</v>
      </c>
      <c r="D235" s="3" t="s">
        <v>1300</v>
      </c>
      <c r="E235" s="84">
        <v>195</v>
      </c>
      <c r="F235" s="84">
        <v>65</v>
      </c>
      <c r="G235" s="84">
        <v>15</v>
      </c>
      <c r="H235" s="7" t="s">
        <v>19</v>
      </c>
      <c r="I235" s="3" t="s">
        <v>1313</v>
      </c>
      <c r="J235" s="3" t="s">
        <v>621</v>
      </c>
      <c r="K235" s="7"/>
      <c r="L235" s="7" t="s">
        <v>1317</v>
      </c>
      <c r="M235" s="3"/>
      <c r="N235" s="4">
        <v>20200</v>
      </c>
      <c r="O235" s="86">
        <v>21600</v>
      </c>
      <c r="P235" s="93">
        <v>6.9306930693069368E-2</v>
      </c>
    </row>
    <row r="236" spans="1:16" ht="18" customHeight="1" x14ac:dyDescent="0.3">
      <c r="A236" s="95"/>
      <c r="B236" s="97" t="s">
        <v>1314</v>
      </c>
      <c r="C236" s="3" t="s">
        <v>1315</v>
      </c>
      <c r="D236" s="3" t="s">
        <v>1300</v>
      </c>
      <c r="E236" s="84">
        <v>195</v>
      </c>
      <c r="F236" s="84">
        <v>65</v>
      </c>
      <c r="G236" s="84">
        <v>15</v>
      </c>
      <c r="H236" s="7" t="s">
        <v>19</v>
      </c>
      <c r="I236" s="3" t="s">
        <v>1316</v>
      </c>
      <c r="J236" s="3" t="s">
        <v>621</v>
      </c>
      <c r="K236" s="7"/>
      <c r="L236" s="7" t="s">
        <v>1317</v>
      </c>
      <c r="M236" s="3"/>
      <c r="N236" s="4">
        <v>20200</v>
      </c>
      <c r="O236" s="86">
        <v>21600</v>
      </c>
      <c r="P236" s="93">
        <v>6.9306930693069368E-2</v>
      </c>
    </row>
  </sheetData>
  <autoFilter ref="B5:P236" xr:uid="{AA5832CC-FA3D-4603-A209-A1314ACDC2E4}"/>
  <mergeCells count="1">
    <mergeCell ref="B2:G2"/>
  </mergeCells>
  <phoneticPr fontId="4"/>
  <pageMargins left="0.70866141732283472" right="0.70866141732283472" top="0.74803149606299213" bottom="0.74803149606299213" header="0.31496062992125984" footer="0.31496062992125984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86CAC-8270-407D-AFB6-180AA9E13628}">
  <sheetPr>
    <tabColor rgb="FFFF0000"/>
  </sheetPr>
  <dimension ref="B1:HV385"/>
  <sheetViews>
    <sheetView showGridLines="0" zoomScale="73" zoomScaleNormal="130" zoomScaleSheetLayoutView="10" workbookViewId="0">
      <pane xSplit="2" ySplit="4" topLeftCell="C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 outlineLevelCol="1" x14ac:dyDescent="0.45"/>
  <cols>
    <col min="2" max="2" width="13.09765625" bestFit="1" customWidth="1"/>
    <col min="3" max="35" width="9" customWidth="1" outlineLevel="1"/>
  </cols>
  <sheetData>
    <row r="1" spans="2:230" ht="18.600000000000001" thickBot="1" x14ac:dyDescent="0.5"/>
    <row r="2" spans="2:230" x14ac:dyDescent="0.45">
      <c r="B2" s="21"/>
      <c r="C2" s="25" t="s">
        <v>436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7"/>
      <c r="T2" s="28" t="s">
        <v>437</v>
      </c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30"/>
      <c r="AN2" s="14"/>
      <c r="AO2" s="14"/>
      <c r="AP2" s="14"/>
      <c r="AQ2" s="14" t="s">
        <v>604</v>
      </c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 t="s">
        <v>438</v>
      </c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</row>
    <row r="3" spans="2:230" ht="54" x14ac:dyDescent="0.45">
      <c r="B3" s="49" t="s">
        <v>608</v>
      </c>
      <c r="C3" s="43" t="s">
        <v>184</v>
      </c>
      <c r="D3" s="44" t="s">
        <v>569</v>
      </c>
      <c r="E3" s="44" t="s">
        <v>211</v>
      </c>
      <c r="F3" s="44" t="s">
        <v>307</v>
      </c>
      <c r="G3" s="44" t="s">
        <v>267</v>
      </c>
      <c r="H3" s="44" t="s">
        <v>310</v>
      </c>
      <c r="I3" s="44" t="s">
        <v>293</v>
      </c>
      <c r="J3" s="44" t="s">
        <v>284</v>
      </c>
      <c r="K3" s="44" t="s">
        <v>234</v>
      </c>
      <c r="L3" s="44" t="s">
        <v>217</v>
      </c>
      <c r="M3" s="44" t="s">
        <v>384</v>
      </c>
      <c r="N3" s="44" t="s">
        <v>409</v>
      </c>
      <c r="O3" s="44" t="s">
        <v>407</v>
      </c>
      <c r="P3" s="44" t="s">
        <v>408</v>
      </c>
      <c r="Q3" s="44" t="s">
        <v>149</v>
      </c>
      <c r="R3" s="44" t="s">
        <v>333</v>
      </c>
      <c r="S3" s="45" t="s">
        <v>312</v>
      </c>
      <c r="T3" s="46" t="s">
        <v>184</v>
      </c>
      <c r="U3" s="47" t="s">
        <v>569</v>
      </c>
      <c r="V3" s="47" t="s">
        <v>211</v>
      </c>
      <c r="W3" s="47" t="s">
        <v>307</v>
      </c>
      <c r="X3" s="47" t="s">
        <v>267</v>
      </c>
      <c r="Y3" s="47" t="s">
        <v>310</v>
      </c>
      <c r="Z3" s="47" t="s">
        <v>293</v>
      </c>
      <c r="AA3" s="47" t="s">
        <v>284</v>
      </c>
      <c r="AB3" s="47" t="s">
        <v>234</v>
      </c>
      <c r="AC3" s="47" t="s">
        <v>217</v>
      </c>
      <c r="AD3" s="47" t="s">
        <v>384</v>
      </c>
      <c r="AE3" s="47" t="s">
        <v>409</v>
      </c>
      <c r="AF3" s="47" t="s">
        <v>407</v>
      </c>
      <c r="AG3" s="47" t="s">
        <v>408</v>
      </c>
      <c r="AH3" s="47" t="s">
        <v>149</v>
      </c>
      <c r="AI3" s="47" t="s">
        <v>333</v>
      </c>
      <c r="AJ3" s="48" t="s">
        <v>312</v>
      </c>
      <c r="AN3" s="15" t="s">
        <v>520</v>
      </c>
      <c r="AO3" s="15" t="s">
        <v>440</v>
      </c>
      <c r="AP3" s="15" t="s">
        <v>607</v>
      </c>
      <c r="AQ3" s="15" t="s">
        <v>562</v>
      </c>
      <c r="AR3" s="15" t="s">
        <v>563</v>
      </c>
      <c r="AS3" s="15" t="s">
        <v>4</v>
      </c>
      <c r="AT3" s="15" t="s">
        <v>547</v>
      </c>
      <c r="AU3" s="15" t="s">
        <v>18</v>
      </c>
      <c r="AV3" s="15" t="s">
        <v>49</v>
      </c>
      <c r="AW3" s="15" t="s">
        <v>73</v>
      </c>
      <c r="AX3" s="15" t="s">
        <v>548</v>
      </c>
      <c r="AY3" s="15" t="s">
        <v>564</v>
      </c>
      <c r="AZ3" s="15" t="s">
        <v>565</v>
      </c>
      <c r="BA3" s="15" t="s">
        <v>566</v>
      </c>
      <c r="BB3" s="15" t="s">
        <v>77</v>
      </c>
      <c r="BC3" s="15" t="s">
        <v>84</v>
      </c>
      <c r="BD3" s="15" t="s">
        <v>567</v>
      </c>
      <c r="BE3" s="15" t="s">
        <v>568</v>
      </c>
      <c r="BF3" s="15" t="s">
        <v>95</v>
      </c>
      <c r="BG3" s="15" t="s">
        <v>114</v>
      </c>
      <c r="BH3" s="15" t="s">
        <v>118</v>
      </c>
      <c r="BI3" s="15" t="s">
        <v>149</v>
      </c>
      <c r="BJ3" s="15" t="s">
        <v>170</v>
      </c>
      <c r="BK3" s="15" t="s">
        <v>569</v>
      </c>
      <c r="BL3" s="15" t="s">
        <v>570</v>
      </c>
      <c r="BM3" s="15" t="s">
        <v>184</v>
      </c>
      <c r="BN3" s="15" t="s">
        <v>571</v>
      </c>
      <c r="BO3" s="15" t="s">
        <v>572</v>
      </c>
      <c r="BP3" s="15" t="s">
        <v>573</v>
      </c>
      <c r="BQ3" s="15" t="s">
        <v>211</v>
      </c>
      <c r="BR3" s="15" t="s">
        <v>217</v>
      </c>
      <c r="BS3" s="15" t="s">
        <v>574</v>
      </c>
      <c r="BT3" s="15" t="s">
        <v>575</v>
      </c>
      <c r="BU3" s="15" t="s">
        <v>549</v>
      </c>
      <c r="BV3" s="15" t="s">
        <v>240</v>
      </c>
      <c r="BW3" s="15" t="s">
        <v>576</v>
      </c>
      <c r="BX3" s="15" t="s">
        <v>577</v>
      </c>
      <c r="BY3" s="15" t="s">
        <v>578</v>
      </c>
      <c r="BZ3" s="15" t="s">
        <v>248</v>
      </c>
      <c r="CA3" s="15" t="s">
        <v>254</v>
      </c>
      <c r="CB3" s="15" t="s">
        <v>256</v>
      </c>
      <c r="CC3" s="15" t="s">
        <v>550</v>
      </c>
      <c r="CD3" s="15" t="s">
        <v>263</v>
      </c>
      <c r="CE3" s="15" t="s">
        <v>267</v>
      </c>
      <c r="CF3" s="15" t="s">
        <v>283</v>
      </c>
      <c r="CG3" s="15" t="s">
        <v>284</v>
      </c>
      <c r="CH3" s="15" t="s">
        <v>293</v>
      </c>
      <c r="CI3" s="15" t="s">
        <v>298</v>
      </c>
      <c r="CJ3" s="15" t="s">
        <v>301</v>
      </c>
      <c r="CK3" s="15" t="s">
        <v>307</v>
      </c>
      <c r="CL3" s="15" t="s">
        <v>310</v>
      </c>
      <c r="CM3" s="15" t="s">
        <v>311</v>
      </c>
      <c r="CN3" s="15" t="s">
        <v>312</v>
      </c>
      <c r="CO3" s="15" t="s">
        <v>333</v>
      </c>
      <c r="CP3" s="15" t="s">
        <v>579</v>
      </c>
      <c r="CQ3" s="15" t="s">
        <v>580</v>
      </c>
      <c r="CR3" s="15" t="s">
        <v>551</v>
      </c>
      <c r="CS3" s="15" t="s">
        <v>552</v>
      </c>
      <c r="CT3" s="15" t="s">
        <v>553</v>
      </c>
      <c r="CU3" s="15" t="s">
        <v>554</v>
      </c>
      <c r="CV3" s="15" t="s">
        <v>581</v>
      </c>
      <c r="CW3" s="15" t="s">
        <v>555</v>
      </c>
      <c r="CX3" s="15" t="s">
        <v>347</v>
      </c>
      <c r="CY3" s="15" t="s">
        <v>582</v>
      </c>
      <c r="CZ3" s="15" t="s">
        <v>556</v>
      </c>
      <c r="DA3" s="15" t="s">
        <v>583</v>
      </c>
      <c r="DB3" s="15" t="s">
        <v>584</v>
      </c>
      <c r="DC3" s="15" t="s">
        <v>585</v>
      </c>
      <c r="DD3" s="15" t="s">
        <v>557</v>
      </c>
      <c r="DE3" s="15" t="s">
        <v>558</v>
      </c>
      <c r="DF3" s="15" t="s">
        <v>586</v>
      </c>
      <c r="DG3" s="15" t="s">
        <v>559</v>
      </c>
      <c r="DH3" s="15" t="s">
        <v>560</v>
      </c>
      <c r="DI3" s="15" t="s">
        <v>377</v>
      </c>
      <c r="DJ3" s="15" t="s">
        <v>383</v>
      </c>
      <c r="DK3" s="15" t="s">
        <v>387</v>
      </c>
      <c r="DL3" s="15" t="s">
        <v>587</v>
      </c>
      <c r="DM3" s="15" t="s">
        <v>588</v>
      </c>
      <c r="DN3" s="15" t="s">
        <v>589</v>
      </c>
      <c r="DO3" s="15" t="s">
        <v>394</v>
      </c>
      <c r="DP3" s="15" t="s">
        <v>590</v>
      </c>
      <c r="DQ3" s="15" t="s">
        <v>591</v>
      </c>
      <c r="DR3" s="15" t="s">
        <v>407</v>
      </c>
      <c r="DS3" s="15" t="s">
        <v>408</v>
      </c>
      <c r="DT3" s="15" t="s">
        <v>409</v>
      </c>
      <c r="DU3" s="15" t="s">
        <v>592</v>
      </c>
      <c r="DV3" s="15" t="s">
        <v>416</v>
      </c>
      <c r="DW3" s="15" t="s">
        <v>419</v>
      </c>
      <c r="DX3" s="15" t="s">
        <v>561</v>
      </c>
      <c r="DY3" s="15" t="s">
        <v>593</v>
      </c>
      <c r="DZ3" s="15" t="s">
        <v>594</v>
      </c>
      <c r="EA3" s="15" t="s">
        <v>429</v>
      </c>
      <c r="EB3" s="15" t="s">
        <v>595</v>
      </c>
      <c r="EC3" s="15" t="s">
        <v>434</v>
      </c>
      <c r="ED3" s="15" t="s">
        <v>562</v>
      </c>
      <c r="EE3" s="15" t="s">
        <v>563</v>
      </c>
      <c r="EF3" s="15" t="s">
        <v>4</v>
      </c>
      <c r="EG3" s="15" t="s">
        <v>547</v>
      </c>
      <c r="EH3" s="15" t="s">
        <v>18</v>
      </c>
      <c r="EI3" s="15" t="s">
        <v>49</v>
      </c>
      <c r="EJ3" s="15" t="s">
        <v>73</v>
      </c>
      <c r="EK3" s="15" t="s">
        <v>548</v>
      </c>
      <c r="EL3" s="15" t="s">
        <v>564</v>
      </c>
      <c r="EM3" s="15" t="s">
        <v>565</v>
      </c>
      <c r="EN3" s="15" t="s">
        <v>566</v>
      </c>
      <c r="EO3" s="15" t="s">
        <v>77</v>
      </c>
      <c r="EP3" s="15" t="s">
        <v>84</v>
      </c>
      <c r="EQ3" s="15" t="s">
        <v>567</v>
      </c>
      <c r="ER3" s="15" t="s">
        <v>568</v>
      </c>
      <c r="ES3" s="15" t="s">
        <v>95</v>
      </c>
      <c r="ET3" s="15" t="s">
        <v>114</v>
      </c>
      <c r="EU3" s="15" t="s">
        <v>118</v>
      </c>
      <c r="EV3" s="15" t="s">
        <v>149</v>
      </c>
      <c r="EW3" s="15" t="s">
        <v>170</v>
      </c>
      <c r="EX3" s="15" t="s">
        <v>569</v>
      </c>
      <c r="EY3" s="15" t="s">
        <v>570</v>
      </c>
      <c r="EZ3" s="15" t="s">
        <v>184</v>
      </c>
      <c r="FA3" s="15" t="s">
        <v>571</v>
      </c>
      <c r="FB3" s="15" t="s">
        <v>572</v>
      </c>
      <c r="FC3" s="15" t="s">
        <v>573</v>
      </c>
      <c r="FD3" s="15" t="s">
        <v>211</v>
      </c>
      <c r="FE3" s="15" t="s">
        <v>217</v>
      </c>
      <c r="FF3" s="15" t="s">
        <v>574</v>
      </c>
      <c r="FG3" s="15" t="s">
        <v>575</v>
      </c>
      <c r="FH3" s="15" t="s">
        <v>549</v>
      </c>
      <c r="FI3" s="15" t="s">
        <v>240</v>
      </c>
      <c r="FJ3" s="15" t="s">
        <v>576</v>
      </c>
      <c r="FK3" s="15" t="s">
        <v>577</v>
      </c>
      <c r="FL3" s="15" t="s">
        <v>578</v>
      </c>
      <c r="FM3" s="15" t="s">
        <v>248</v>
      </c>
      <c r="FN3" s="15" t="s">
        <v>254</v>
      </c>
      <c r="FO3" s="15" t="s">
        <v>256</v>
      </c>
      <c r="FP3" s="15" t="s">
        <v>550</v>
      </c>
      <c r="FQ3" s="15" t="s">
        <v>263</v>
      </c>
      <c r="FR3" s="15" t="s">
        <v>267</v>
      </c>
      <c r="FS3" s="15" t="s">
        <v>283</v>
      </c>
      <c r="FT3" s="15" t="s">
        <v>284</v>
      </c>
      <c r="FU3" s="15" t="s">
        <v>293</v>
      </c>
      <c r="FV3" s="15" t="s">
        <v>298</v>
      </c>
      <c r="FW3" s="15" t="s">
        <v>301</v>
      </c>
      <c r="FX3" s="15" t="s">
        <v>307</v>
      </c>
      <c r="FY3" s="15" t="s">
        <v>310</v>
      </c>
      <c r="FZ3" s="15" t="s">
        <v>311</v>
      </c>
      <c r="GA3" s="15" t="s">
        <v>312</v>
      </c>
      <c r="GB3" s="15" t="s">
        <v>333</v>
      </c>
      <c r="GC3" s="15" t="s">
        <v>579</v>
      </c>
      <c r="GD3" s="15" t="s">
        <v>580</v>
      </c>
      <c r="GE3" s="15" t="s">
        <v>551</v>
      </c>
      <c r="GF3" s="15" t="s">
        <v>552</v>
      </c>
      <c r="GG3" s="15" t="s">
        <v>553</v>
      </c>
      <c r="GH3" s="15" t="s">
        <v>554</v>
      </c>
      <c r="GI3" s="15" t="s">
        <v>581</v>
      </c>
      <c r="GJ3" s="15" t="s">
        <v>555</v>
      </c>
      <c r="GK3" s="15" t="s">
        <v>347</v>
      </c>
      <c r="GL3" s="15" t="s">
        <v>582</v>
      </c>
      <c r="GM3" s="15" t="s">
        <v>556</v>
      </c>
      <c r="GN3" s="15" t="s">
        <v>583</v>
      </c>
      <c r="GO3" s="15" t="s">
        <v>584</v>
      </c>
      <c r="GP3" s="15" t="s">
        <v>585</v>
      </c>
      <c r="GQ3" s="15" t="s">
        <v>557</v>
      </c>
      <c r="GR3" s="15" t="s">
        <v>558</v>
      </c>
      <c r="GS3" s="15" t="s">
        <v>586</v>
      </c>
      <c r="GT3" s="15" t="s">
        <v>559</v>
      </c>
      <c r="GU3" s="15" t="s">
        <v>560</v>
      </c>
      <c r="GV3" s="15" t="s">
        <v>377</v>
      </c>
      <c r="GW3" s="15" t="s">
        <v>383</v>
      </c>
      <c r="GX3" s="15" t="s">
        <v>387</v>
      </c>
      <c r="GY3" s="15" t="s">
        <v>587</v>
      </c>
      <c r="GZ3" s="15" t="s">
        <v>588</v>
      </c>
      <c r="HA3" s="15" t="s">
        <v>589</v>
      </c>
      <c r="HB3" s="15" t="s">
        <v>394</v>
      </c>
      <c r="HC3" s="15" t="s">
        <v>590</v>
      </c>
      <c r="HD3" s="15" t="s">
        <v>591</v>
      </c>
      <c r="HE3" s="15" t="s">
        <v>407</v>
      </c>
      <c r="HF3" s="15" t="s">
        <v>408</v>
      </c>
      <c r="HG3" s="15" t="s">
        <v>409</v>
      </c>
      <c r="HH3" s="15" t="s">
        <v>592</v>
      </c>
      <c r="HI3" s="15" t="s">
        <v>416</v>
      </c>
      <c r="HJ3" s="15" t="s">
        <v>419</v>
      </c>
      <c r="HK3" s="15" t="s">
        <v>561</v>
      </c>
      <c r="HL3" s="15" t="s">
        <v>593</v>
      </c>
      <c r="HM3" s="15" t="s">
        <v>594</v>
      </c>
      <c r="HN3" s="15" t="s">
        <v>429</v>
      </c>
      <c r="HO3" s="15" t="s">
        <v>595</v>
      </c>
      <c r="HP3" s="15" t="s">
        <v>434</v>
      </c>
      <c r="HQ3" s="15" t="s">
        <v>594</v>
      </c>
      <c r="HR3" s="15" t="s">
        <v>429</v>
      </c>
      <c r="HS3" s="15" t="s">
        <v>595</v>
      </c>
      <c r="HT3" s="15" t="s">
        <v>434</v>
      </c>
      <c r="HU3" s="15" t="s">
        <v>614</v>
      </c>
      <c r="HV3" s="14"/>
    </row>
    <row r="4" spans="2:230" ht="19.5" customHeight="1" x14ac:dyDescent="0.45">
      <c r="B4" s="106" t="s">
        <v>442</v>
      </c>
      <c r="C4" s="99" t="s">
        <v>184</v>
      </c>
      <c r="D4" s="100" t="s">
        <v>170</v>
      </c>
      <c r="E4" s="100" t="s">
        <v>211</v>
      </c>
      <c r="F4" s="100" t="s">
        <v>307</v>
      </c>
      <c r="G4" s="100" t="s">
        <v>267</v>
      </c>
      <c r="H4" s="100" t="s">
        <v>310</v>
      </c>
      <c r="I4" s="100" t="s">
        <v>293</v>
      </c>
      <c r="J4" s="100" t="s">
        <v>284</v>
      </c>
      <c r="K4" s="100" t="s">
        <v>234</v>
      </c>
      <c r="L4" s="100" t="s">
        <v>217</v>
      </c>
      <c r="M4" s="100" t="s">
        <v>384</v>
      </c>
      <c r="N4" s="100" t="s">
        <v>409</v>
      </c>
      <c r="O4" s="100" t="s">
        <v>407</v>
      </c>
      <c r="P4" s="100" t="s">
        <v>408</v>
      </c>
      <c r="Q4" s="100" t="s">
        <v>149</v>
      </c>
      <c r="R4" s="100" t="s">
        <v>333</v>
      </c>
      <c r="S4" s="101" t="s">
        <v>312</v>
      </c>
      <c r="T4" s="102" t="s">
        <v>443</v>
      </c>
      <c r="U4" s="103" t="s">
        <v>444</v>
      </c>
      <c r="V4" s="103" t="s">
        <v>445</v>
      </c>
      <c r="W4" s="103" t="s">
        <v>446</v>
      </c>
      <c r="X4" s="103" t="s">
        <v>447</v>
      </c>
      <c r="Y4" s="103" t="s">
        <v>448</v>
      </c>
      <c r="Z4" s="103" t="s">
        <v>449</v>
      </c>
      <c r="AA4" s="103" t="s">
        <v>450</v>
      </c>
      <c r="AB4" s="103" t="s">
        <v>451</v>
      </c>
      <c r="AC4" s="103" t="s">
        <v>452</v>
      </c>
      <c r="AD4" s="103" t="s">
        <v>453</v>
      </c>
      <c r="AE4" s="103" t="s">
        <v>454</v>
      </c>
      <c r="AF4" s="103" t="s">
        <v>455</v>
      </c>
      <c r="AG4" s="103" t="s">
        <v>456</v>
      </c>
      <c r="AH4" s="103" t="s">
        <v>457</v>
      </c>
      <c r="AI4" s="103" t="s">
        <v>458</v>
      </c>
      <c r="AJ4" s="107" t="s">
        <v>459</v>
      </c>
      <c r="AN4" s="16">
        <v>22</v>
      </c>
      <c r="AO4" s="16" t="s">
        <v>6</v>
      </c>
      <c r="AP4" s="13" t="s">
        <v>17</v>
      </c>
      <c r="AT4" t="e">
        <v>#DIV/0!</v>
      </c>
      <c r="EG4" t="e">
        <v>#DIV/0!</v>
      </c>
    </row>
    <row r="5" spans="2:230" x14ac:dyDescent="0.45">
      <c r="B5" s="58" t="str">
        <f>AP4</f>
        <v>11R22.5</v>
      </c>
      <c r="C5" s="32" t="str">
        <f>IF(SUMIF($AQ$3:$EC$3,C$3,$AQ4:$EC4)=0,"",SUMIF($AQ$3:$EC$3,C$3,$AQ4:$EC4))</f>
        <v/>
      </c>
      <c r="D5" s="32" t="str">
        <f t="shared" ref="D5" si="0">IF(SUMIF($AQ$3:$EC$3,D$3,$AQ4:$EC4)=0,"",SUMIF($AQ$3:$EC$3,D$3,$AQ4:$EC4))</f>
        <v/>
      </c>
      <c r="E5" s="32" t="str">
        <f t="shared" ref="E5" si="1">IF(SUMIF($AQ$3:$EC$3,E$3,$AQ4:$EC4)=0,"",SUMIF($AQ$3:$EC$3,E$3,$AQ4:$EC4))</f>
        <v/>
      </c>
      <c r="F5" s="32" t="str">
        <f t="shared" ref="F5" si="2">IF(SUMIF($AQ$3:$EC$3,F$3,$AQ4:$EC4)=0,"",SUMIF($AQ$3:$EC$3,F$3,$AQ4:$EC4))</f>
        <v/>
      </c>
      <c r="G5" s="32" t="str">
        <f t="shared" ref="G5" si="3">IF(SUMIF($AQ$3:$EC$3,G$3,$AQ4:$EC4)=0,"",SUMIF($AQ$3:$EC$3,G$3,$AQ4:$EC4))</f>
        <v/>
      </c>
      <c r="H5" s="32" t="str">
        <f t="shared" ref="H5" si="4">IF(SUMIF($AQ$3:$EC$3,H$3,$AQ4:$EC4)=0,"",SUMIF($AQ$3:$EC$3,H$3,$AQ4:$EC4))</f>
        <v/>
      </c>
      <c r="I5" s="32" t="str">
        <f t="shared" ref="I5" si="5">IF(SUMIF($AQ$3:$EC$3,I$3,$AQ4:$EC4)=0,"",SUMIF($AQ$3:$EC$3,I$3,$AQ4:$EC4))</f>
        <v/>
      </c>
      <c r="J5" s="32" t="str">
        <f t="shared" ref="J5" si="6">IF(SUMIF($AQ$3:$EC$3,J$3,$AQ4:$EC4)=0,"",SUMIF($AQ$3:$EC$3,J$3,$AQ4:$EC4))</f>
        <v/>
      </c>
      <c r="K5" s="32" t="str">
        <f t="shared" ref="K5" si="7">IF(SUMIF($AQ$3:$EC$3,K$3,$AQ4:$EC4)=0,"",SUMIF($AQ$3:$EC$3,K$3,$AQ4:$EC4))</f>
        <v/>
      </c>
      <c r="L5" s="32" t="str">
        <f t="shared" ref="L5" si="8">IF(SUMIF($AQ$3:$EC$3,L$3,$AQ4:$EC4)=0,"",SUMIF($AQ$3:$EC$3,L$3,$AQ4:$EC4))</f>
        <v/>
      </c>
      <c r="M5" s="32" t="str">
        <f t="shared" ref="M5" si="9">IF(SUMIF($AQ$3:$EC$3,M$3,$AQ4:$EC4)=0,"",SUMIF($AQ$3:$EC$3,M$3,$AQ4:$EC4))</f>
        <v/>
      </c>
      <c r="N5" s="32" t="str">
        <f t="shared" ref="N5" si="10">IF(SUMIF($AQ$3:$EC$3,N$3,$AQ4:$EC4)=0,"",SUMIF($AQ$3:$EC$3,N$3,$AQ4:$EC4))</f>
        <v/>
      </c>
      <c r="O5" s="32" t="str">
        <f t="shared" ref="O5" si="11">IF(SUMIF($AQ$3:$EC$3,O$3,$AQ4:$EC4)=0,"",SUMIF($AQ$3:$EC$3,O$3,$AQ4:$EC4))</f>
        <v/>
      </c>
      <c r="P5" s="32" t="str">
        <f t="shared" ref="P5" si="12">IF(SUMIF($AQ$3:$EC$3,P$3,$AQ4:$EC4)=0,"",SUMIF($AQ$3:$EC$3,P$3,$AQ4:$EC4))</f>
        <v/>
      </c>
      <c r="Q5" s="32" t="str">
        <f t="shared" ref="Q5" si="13">IF(SUMIF($AQ$3:$EC$3,Q$3,$AQ4:$EC4)=0,"",SUMIF($AQ$3:$EC$3,Q$3,$AQ4:$EC4))</f>
        <v/>
      </c>
      <c r="R5" s="32" t="str">
        <f t="shared" ref="R5" si="14">IF(SUMIF($AQ$3:$EC$3,R$3,$AQ4:$EC4)=0,"",SUMIF($AQ$3:$EC$3,R$3,$AQ4:$EC4))</f>
        <v/>
      </c>
      <c r="S5" s="32" t="str">
        <f t="shared" ref="S5" si="15">IF(SUMIF($AQ$3:$EC$3,S$3,$AQ4:$EC4)=0,"",SUMIF($AQ$3:$EC$3,S$3,$AQ4:$EC4))</f>
        <v/>
      </c>
      <c r="T5" s="79" t="str">
        <f t="shared" ref="T5" si="16">IF(SUMIF($ED$3:$HU$3,T$3,$ED4:$HU4)=0,"",SUMIF($ED$3:$HU$3,T$3,$ED4:$HU4))</f>
        <v/>
      </c>
      <c r="U5" s="79" t="str">
        <f t="shared" ref="U5" si="17">IF(SUMIF($ED$3:$HU$3,U$3,$ED4:$HU4)=0,"",SUMIF($ED$3:$HU$3,U$3,$ED4:$HU4))</f>
        <v/>
      </c>
      <c r="V5" s="79" t="str">
        <f t="shared" ref="V5" si="18">IF(SUMIF($ED$3:$HU$3,V$3,$ED4:$HU4)=0,"",SUMIF($ED$3:$HU$3,V$3,$ED4:$HU4))</f>
        <v/>
      </c>
      <c r="W5" s="79" t="str">
        <f t="shared" ref="W5" si="19">IF(SUMIF($ED$3:$HU$3,W$3,$ED4:$HU4)=0,"",SUMIF($ED$3:$HU$3,W$3,$ED4:$HU4))</f>
        <v/>
      </c>
      <c r="X5" s="79" t="str">
        <f t="shared" ref="X5" si="20">IF(SUMIF($ED$3:$HU$3,X$3,$ED4:$HU4)=0,"",SUMIF($ED$3:$HU$3,X$3,$ED4:$HU4))</f>
        <v/>
      </c>
      <c r="Y5" s="79" t="str">
        <f t="shared" ref="Y5" si="21">IF(SUMIF($ED$3:$HU$3,Y$3,$ED4:$HU4)=0,"",SUMIF($ED$3:$HU$3,Y$3,$ED4:$HU4))</f>
        <v/>
      </c>
      <c r="Z5" s="79" t="str">
        <f t="shared" ref="Z5" si="22">IF(SUMIF($ED$3:$HU$3,Z$3,$ED4:$HU4)=0,"",SUMIF($ED$3:$HU$3,Z$3,$ED4:$HU4))</f>
        <v/>
      </c>
      <c r="AA5" s="79" t="str">
        <f t="shared" ref="AA5" si="23">IF(SUMIF($ED$3:$HU$3,AA$3,$ED4:$HU4)=0,"",SUMIF($ED$3:$HU$3,AA$3,$ED4:$HU4))</f>
        <v/>
      </c>
      <c r="AB5" s="79" t="str">
        <f t="shared" ref="AB5" si="24">IF(SUMIF($ED$3:$HU$3,AB$3,$ED4:$HU4)=0,"",SUMIF($ED$3:$HU$3,AB$3,$ED4:$HU4))</f>
        <v/>
      </c>
      <c r="AC5" s="79" t="str">
        <f t="shared" ref="AC5" si="25">IF(SUMIF($ED$3:$HU$3,AC$3,$ED4:$HU4)=0,"",SUMIF($ED$3:$HU$3,AC$3,$ED4:$HU4))</f>
        <v/>
      </c>
      <c r="AD5" s="79" t="str">
        <f t="shared" ref="AD5" si="26">IF(SUMIF($ED$3:$HU$3,AD$3,$ED4:$HU4)=0,"",SUMIF($ED$3:$HU$3,AD$3,$ED4:$HU4))</f>
        <v/>
      </c>
      <c r="AE5" s="79" t="str">
        <f t="shared" ref="AE5" si="27">IF(SUMIF($ED$3:$HU$3,AE$3,$ED4:$HU4)=0,"",SUMIF($ED$3:$HU$3,AE$3,$ED4:$HU4))</f>
        <v/>
      </c>
      <c r="AF5" s="79" t="str">
        <f t="shared" ref="AF5" si="28">IF(SUMIF($ED$3:$HU$3,AF$3,$ED4:$HU4)=0,"",SUMIF($ED$3:$HU$3,AF$3,$ED4:$HU4))</f>
        <v/>
      </c>
      <c r="AG5" s="79" t="str">
        <f t="shared" ref="AG5" si="29">IF(SUMIF($ED$3:$HU$3,AG$3,$ED4:$HU4)=0,"",SUMIF($ED$3:$HU$3,AG$3,$ED4:$HU4))</f>
        <v/>
      </c>
      <c r="AH5" s="79" t="str">
        <f t="shared" ref="AH5" si="30">IF(SUMIF($ED$3:$HU$3,AH$3,$ED4:$HU4)=0,"",SUMIF($ED$3:$HU$3,AH$3,$ED4:$HU4))</f>
        <v/>
      </c>
      <c r="AI5" s="79" t="str">
        <f t="shared" ref="AI5" si="31">IF(SUMIF($ED$3:$HU$3,AI$3,$ED4:$HU4)=0,"",SUMIF($ED$3:$HU$3,AI$3,$ED4:$HU4))</f>
        <v/>
      </c>
      <c r="AJ5" s="80" t="str">
        <f t="shared" ref="AJ5" si="32">IF(SUMIF($ED$3:$HU$3,AJ$3,$ED4:$HU4)=0,"",SUMIF($ED$3:$HU$3,AJ$3,$ED4:$HU4))</f>
        <v/>
      </c>
      <c r="AN5" s="16">
        <v>22</v>
      </c>
      <c r="AO5" s="16" t="s">
        <v>461</v>
      </c>
      <c r="AP5" s="13" t="s">
        <v>147</v>
      </c>
      <c r="BH5">
        <v>99700</v>
      </c>
      <c r="EU5">
        <v>0</v>
      </c>
    </row>
    <row r="6" spans="2:230" x14ac:dyDescent="0.45">
      <c r="B6" s="58" t="str">
        <f t="shared" ref="B6:B69" si="33">AP5</f>
        <v>265/35R22</v>
      </c>
      <c r="C6" s="32" t="str">
        <f t="shared" ref="C6:C69" si="34">IF(SUMIF($AQ$3:$EC$3,C$3,$AQ5:$EC5)=0,"",SUMIF($AQ$3:$EC$3,C$3,$AQ5:$EC5))</f>
        <v/>
      </c>
      <c r="D6" s="32" t="str">
        <f t="shared" ref="D6:D69" si="35">IF(SUMIF($AQ$3:$EC$3,D$3,$AQ5:$EC5)=0,"",SUMIF($AQ$3:$EC$3,D$3,$AQ5:$EC5))</f>
        <v/>
      </c>
      <c r="E6" s="32" t="str">
        <f t="shared" ref="E6:E69" si="36">IF(SUMIF($AQ$3:$EC$3,E$3,$AQ5:$EC5)=0,"",SUMIF($AQ$3:$EC$3,E$3,$AQ5:$EC5))</f>
        <v/>
      </c>
      <c r="F6" s="32" t="str">
        <f t="shared" ref="F6:F69" si="37">IF(SUMIF($AQ$3:$EC$3,F$3,$AQ5:$EC5)=0,"",SUMIF($AQ$3:$EC$3,F$3,$AQ5:$EC5))</f>
        <v/>
      </c>
      <c r="G6" s="32" t="str">
        <f t="shared" ref="G6:G69" si="38">IF(SUMIF($AQ$3:$EC$3,G$3,$AQ5:$EC5)=0,"",SUMIF($AQ$3:$EC$3,G$3,$AQ5:$EC5))</f>
        <v/>
      </c>
      <c r="H6" s="32" t="str">
        <f t="shared" ref="H6:H69" si="39">IF(SUMIF($AQ$3:$EC$3,H$3,$AQ5:$EC5)=0,"",SUMIF($AQ$3:$EC$3,H$3,$AQ5:$EC5))</f>
        <v/>
      </c>
      <c r="I6" s="32" t="str">
        <f t="shared" ref="I6:I69" si="40">IF(SUMIF($AQ$3:$EC$3,I$3,$AQ5:$EC5)=0,"",SUMIF($AQ$3:$EC$3,I$3,$AQ5:$EC5))</f>
        <v/>
      </c>
      <c r="J6" s="32" t="str">
        <f t="shared" ref="J6:J69" si="41">IF(SUMIF($AQ$3:$EC$3,J$3,$AQ5:$EC5)=0,"",SUMIF($AQ$3:$EC$3,J$3,$AQ5:$EC5))</f>
        <v/>
      </c>
      <c r="K6" s="32" t="str">
        <f t="shared" ref="K6:K69" si="42">IF(SUMIF($AQ$3:$EC$3,K$3,$AQ5:$EC5)=0,"",SUMIF($AQ$3:$EC$3,K$3,$AQ5:$EC5))</f>
        <v/>
      </c>
      <c r="L6" s="32" t="str">
        <f t="shared" ref="L6:L69" si="43">IF(SUMIF($AQ$3:$EC$3,L$3,$AQ5:$EC5)=0,"",SUMIF($AQ$3:$EC$3,L$3,$AQ5:$EC5))</f>
        <v/>
      </c>
      <c r="M6" s="32" t="str">
        <f t="shared" ref="M6:M69" si="44">IF(SUMIF($AQ$3:$EC$3,M$3,$AQ5:$EC5)=0,"",SUMIF($AQ$3:$EC$3,M$3,$AQ5:$EC5))</f>
        <v/>
      </c>
      <c r="N6" s="32" t="str">
        <f t="shared" ref="N6:N69" si="45">IF(SUMIF($AQ$3:$EC$3,N$3,$AQ5:$EC5)=0,"",SUMIF($AQ$3:$EC$3,N$3,$AQ5:$EC5))</f>
        <v/>
      </c>
      <c r="O6" s="32" t="str">
        <f t="shared" ref="O6:O69" si="46">IF(SUMIF($AQ$3:$EC$3,O$3,$AQ5:$EC5)=0,"",SUMIF($AQ$3:$EC$3,O$3,$AQ5:$EC5))</f>
        <v/>
      </c>
      <c r="P6" s="32" t="str">
        <f t="shared" ref="P6:P69" si="47">IF(SUMIF($AQ$3:$EC$3,P$3,$AQ5:$EC5)=0,"",SUMIF($AQ$3:$EC$3,P$3,$AQ5:$EC5))</f>
        <v/>
      </c>
      <c r="Q6" s="32" t="str">
        <f t="shared" ref="Q6:Q69" si="48">IF(SUMIF($AQ$3:$EC$3,Q$3,$AQ5:$EC5)=0,"",SUMIF($AQ$3:$EC$3,Q$3,$AQ5:$EC5))</f>
        <v/>
      </c>
      <c r="R6" s="32" t="str">
        <f t="shared" ref="R6:R69" si="49">IF(SUMIF($AQ$3:$EC$3,R$3,$AQ5:$EC5)=0,"",SUMIF($AQ$3:$EC$3,R$3,$AQ5:$EC5))</f>
        <v/>
      </c>
      <c r="S6" s="32" t="str">
        <f t="shared" ref="S6:S69" si="50">IF(SUMIF($AQ$3:$EC$3,S$3,$AQ5:$EC5)=0,"",SUMIF($AQ$3:$EC$3,S$3,$AQ5:$EC5))</f>
        <v/>
      </c>
      <c r="T6" s="79" t="str">
        <f t="shared" ref="T6:T69" si="51">IF(SUMIF($ED$3:$HU$3,T$3,$ED5:$HU5)=0,"",SUMIF($ED$3:$HU$3,T$3,$ED5:$HU5))</f>
        <v/>
      </c>
      <c r="U6" s="79" t="str">
        <f t="shared" ref="U6:U69" si="52">IF(SUMIF($ED$3:$HU$3,U$3,$ED5:$HU5)=0,"",SUMIF($ED$3:$HU$3,U$3,$ED5:$HU5))</f>
        <v/>
      </c>
      <c r="V6" s="79" t="str">
        <f t="shared" ref="V6:V69" si="53">IF(SUMIF($ED$3:$HU$3,V$3,$ED5:$HU5)=0,"",SUMIF($ED$3:$HU$3,V$3,$ED5:$HU5))</f>
        <v/>
      </c>
      <c r="W6" s="79" t="str">
        <f t="shared" ref="W6:W69" si="54">IF(SUMIF($ED$3:$HU$3,W$3,$ED5:$HU5)=0,"",SUMIF($ED$3:$HU$3,W$3,$ED5:$HU5))</f>
        <v/>
      </c>
      <c r="X6" s="79" t="str">
        <f t="shared" ref="X6:X69" si="55">IF(SUMIF($ED$3:$HU$3,X$3,$ED5:$HU5)=0,"",SUMIF($ED$3:$HU$3,X$3,$ED5:$HU5))</f>
        <v/>
      </c>
      <c r="Y6" s="79" t="str">
        <f t="shared" ref="Y6:Y69" si="56">IF(SUMIF($ED$3:$HU$3,Y$3,$ED5:$HU5)=0,"",SUMIF($ED$3:$HU$3,Y$3,$ED5:$HU5))</f>
        <v/>
      </c>
      <c r="Z6" s="79" t="str">
        <f t="shared" ref="Z6:Z69" si="57">IF(SUMIF($ED$3:$HU$3,Z$3,$ED5:$HU5)=0,"",SUMIF($ED$3:$HU$3,Z$3,$ED5:$HU5))</f>
        <v/>
      </c>
      <c r="AA6" s="79" t="str">
        <f t="shared" ref="AA6:AA69" si="58">IF(SUMIF($ED$3:$HU$3,AA$3,$ED5:$HU5)=0,"",SUMIF($ED$3:$HU$3,AA$3,$ED5:$HU5))</f>
        <v/>
      </c>
      <c r="AB6" s="79" t="str">
        <f t="shared" ref="AB6:AB69" si="59">IF(SUMIF($ED$3:$HU$3,AB$3,$ED5:$HU5)=0,"",SUMIF($ED$3:$HU$3,AB$3,$ED5:$HU5))</f>
        <v/>
      </c>
      <c r="AC6" s="79" t="str">
        <f t="shared" ref="AC6:AC69" si="60">IF(SUMIF($ED$3:$HU$3,AC$3,$ED5:$HU5)=0,"",SUMIF($ED$3:$HU$3,AC$3,$ED5:$HU5))</f>
        <v/>
      </c>
      <c r="AD6" s="79" t="str">
        <f t="shared" ref="AD6:AD69" si="61">IF(SUMIF($ED$3:$HU$3,AD$3,$ED5:$HU5)=0,"",SUMIF($ED$3:$HU$3,AD$3,$ED5:$HU5))</f>
        <v/>
      </c>
      <c r="AE6" s="79" t="str">
        <f t="shared" ref="AE6:AE69" si="62">IF(SUMIF($ED$3:$HU$3,AE$3,$ED5:$HU5)=0,"",SUMIF($ED$3:$HU$3,AE$3,$ED5:$HU5))</f>
        <v/>
      </c>
      <c r="AF6" s="79" t="str">
        <f t="shared" ref="AF6:AF69" si="63">IF(SUMIF($ED$3:$HU$3,AF$3,$ED5:$HU5)=0,"",SUMIF($ED$3:$HU$3,AF$3,$ED5:$HU5))</f>
        <v/>
      </c>
      <c r="AG6" s="79" t="str">
        <f t="shared" ref="AG6:AG69" si="64">IF(SUMIF($ED$3:$HU$3,AG$3,$ED5:$HU5)=0,"",SUMIF($ED$3:$HU$3,AG$3,$ED5:$HU5))</f>
        <v/>
      </c>
      <c r="AH6" s="79" t="str">
        <f t="shared" ref="AH6:AH69" si="65">IF(SUMIF($ED$3:$HU$3,AH$3,$ED5:$HU5)=0,"",SUMIF($ED$3:$HU$3,AH$3,$ED5:$HU5))</f>
        <v/>
      </c>
      <c r="AI6" s="79" t="str">
        <f t="shared" ref="AI6:AI69" si="66">IF(SUMIF($ED$3:$HU$3,AI$3,$ED5:$HU5)=0,"",SUMIF($ED$3:$HU$3,AI$3,$ED5:$HU5))</f>
        <v/>
      </c>
      <c r="AJ6" s="80" t="str">
        <f t="shared" ref="AJ6:AJ69" si="67">IF(SUMIF($ED$3:$HU$3,AJ$3,$ED5:$HU5)=0,"",SUMIF($ED$3:$HU$3,AJ$3,$ED5:$HU5))</f>
        <v/>
      </c>
      <c r="AN6" s="16">
        <v>22</v>
      </c>
      <c r="AO6" s="16" t="s">
        <v>461</v>
      </c>
      <c r="AP6" s="13" t="s">
        <v>168</v>
      </c>
      <c r="BI6">
        <v>83800</v>
      </c>
      <c r="EV6">
        <v>0</v>
      </c>
    </row>
    <row r="7" spans="2:230" x14ac:dyDescent="0.45">
      <c r="B7" s="58" t="str">
        <f t="shared" si="33"/>
        <v>275/35R22</v>
      </c>
      <c r="C7" s="32" t="str">
        <f t="shared" si="34"/>
        <v/>
      </c>
      <c r="D7" s="32" t="str">
        <f t="shared" si="35"/>
        <v/>
      </c>
      <c r="E7" s="32" t="str">
        <f t="shared" si="36"/>
        <v/>
      </c>
      <c r="F7" s="32" t="str">
        <f t="shared" si="37"/>
        <v/>
      </c>
      <c r="G7" s="32" t="str">
        <f t="shared" si="38"/>
        <v/>
      </c>
      <c r="H7" s="32" t="str">
        <f t="shared" si="39"/>
        <v/>
      </c>
      <c r="I7" s="32" t="str">
        <f t="shared" si="40"/>
        <v/>
      </c>
      <c r="J7" s="32" t="str">
        <f t="shared" si="41"/>
        <v/>
      </c>
      <c r="K7" s="32" t="str">
        <f t="shared" si="42"/>
        <v/>
      </c>
      <c r="L7" s="32" t="str">
        <f t="shared" si="43"/>
        <v/>
      </c>
      <c r="M7" s="32" t="str">
        <f t="shared" si="44"/>
        <v/>
      </c>
      <c r="N7" s="32" t="str">
        <f t="shared" si="45"/>
        <v/>
      </c>
      <c r="O7" s="32" t="str">
        <f t="shared" si="46"/>
        <v/>
      </c>
      <c r="P7" s="32" t="str">
        <f t="shared" si="47"/>
        <v/>
      </c>
      <c r="Q7" s="32">
        <f t="shared" si="48"/>
        <v>83800</v>
      </c>
      <c r="R7" s="32" t="str">
        <f t="shared" si="49"/>
        <v/>
      </c>
      <c r="S7" s="32" t="str">
        <f t="shared" si="50"/>
        <v/>
      </c>
      <c r="T7" s="79" t="str">
        <f t="shared" si="51"/>
        <v/>
      </c>
      <c r="U7" s="79" t="str">
        <f t="shared" si="52"/>
        <v/>
      </c>
      <c r="V7" s="79" t="str">
        <f t="shared" si="53"/>
        <v/>
      </c>
      <c r="W7" s="79" t="str">
        <f t="shared" si="54"/>
        <v/>
      </c>
      <c r="X7" s="79" t="str">
        <f t="shared" si="55"/>
        <v/>
      </c>
      <c r="Y7" s="79" t="str">
        <f t="shared" si="56"/>
        <v/>
      </c>
      <c r="Z7" s="79" t="str">
        <f t="shared" si="57"/>
        <v/>
      </c>
      <c r="AA7" s="79" t="str">
        <f t="shared" si="58"/>
        <v/>
      </c>
      <c r="AB7" s="79" t="str">
        <f t="shared" si="59"/>
        <v/>
      </c>
      <c r="AC7" s="79" t="str">
        <f t="shared" si="60"/>
        <v/>
      </c>
      <c r="AD7" s="79" t="str">
        <f t="shared" si="61"/>
        <v/>
      </c>
      <c r="AE7" s="79" t="str">
        <f t="shared" si="62"/>
        <v/>
      </c>
      <c r="AF7" s="79" t="str">
        <f t="shared" si="63"/>
        <v/>
      </c>
      <c r="AG7" s="79" t="str">
        <f t="shared" si="64"/>
        <v/>
      </c>
      <c r="AH7" s="79" t="str">
        <f t="shared" si="65"/>
        <v/>
      </c>
      <c r="AI7" s="79" t="str">
        <f t="shared" si="66"/>
        <v/>
      </c>
      <c r="AJ7" s="80" t="str">
        <f t="shared" si="67"/>
        <v/>
      </c>
      <c r="AN7" s="16">
        <v>22</v>
      </c>
      <c r="AO7" s="16" t="s">
        <v>461</v>
      </c>
      <c r="AP7" s="13" t="s">
        <v>148</v>
      </c>
      <c r="BH7">
        <v>106600</v>
      </c>
      <c r="EU7">
        <v>0</v>
      </c>
    </row>
    <row r="8" spans="2:230" x14ac:dyDescent="0.45">
      <c r="B8" s="58" t="str">
        <f t="shared" si="33"/>
        <v>285/35R22</v>
      </c>
      <c r="C8" s="32" t="str">
        <f t="shared" si="34"/>
        <v/>
      </c>
      <c r="D8" s="32" t="str">
        <f t="shared" si="35"/>
        <v/>
      </c>
      <c r="E8" s="32" t="str">
        <f t="shared" si="36"/>
        <v/>
      </c>
      <c r="F8" s="32" t="str">
        <f t="shared" si="37"/>
        <v/>
      </c>
      <c r="G8" s="32" t="str">
        <f t="shared" si="38"/>
        <v/>
      </c>
      <c r="H8" s="32" t="str">
        <f t="shared" si="39"/>
        <v/>
      </c>
      <c r="I8" s="32" t="str">
        <f t="shared" si="40"/>
        <v/>
      </c>
      <c r="J8" s="32" t="str">
        <f t="shared" si="41"/>
        <v/>
      </c>
      <c r="K8" s="32" t="str">
        <f t="shared" si="42"/>
        <v/>
      </c>
      <c r="L8" s="32" t="str">
        <f t="shared" si="43"/>
        <v/>
      </c>
      <c r="M8" s="32" t="str">
        <f t="shared" si="44"/>
        <v/>
      </c>
      <c r="N8" s="32" t="str">
        <f t="shared" si="45"/>
        <v/>
      </c>
      <c r="O8" s="32" t="str">
        <f t="shared" si="46"/>
        <v/>
      </c>
      <c r="P8" s="32" t="str">
        <f t="shared" si="47"/>
        <v/>
      </c>
      <c r="Q8" s="32" t="str">
        <f t="shared" si="48"/>
        <v/>
      </c>
      <c r="R8" s="32" t="str">
        <f t="shared" si="49"/>
        <v/>
      </c>
      <c r="S8" s="32" t="str">
        <f t="shared" si="50"/>
        <v/>
      </c>
      <c r="T8" s="79" t="str">
        <f t="shared" si="51"/>
        <v/>
      </c>
      <c r="U8" s="79" t="str">
        <f t="shared" si="52"/>
        <v/>
      </c>
      <c r="V8" s="79" t="str">
        <f t="shared" si="53"/>
        <v/>
      </c>
      <c r="W8" s="79" t="str">
        <f t="shared" si="54"/>
        <v/>
      </c>
      <c r="X8" s="79" t="str">
        <f t="shared" si="55"/>
        <v/>
      </c>
      <c r="Y8" s="79" t="str">
        <f t="shared" si="56"/>
        <v/>
      </c>
      <c r="Z8" s="79" t="str">
        <f t="shared" si="57"/>
        <v/>
      </c>
      <c r="AA8" s="79" t="str">
        <f t="shared" si="58"/>
        <v/>
      </c>
      <c r="AB8" s="79" t="str">
        <f t="shared" si="59"/>
        <v/>
      </c>
      <c r="AC8" s="79" t="str">
        <f t="shared" si="60"/>
        <v/>
      </c>
      <c r="AD8" s="79" t="str">
        <f t="shared" si="61"/>
        <v/>
      </c>
      <c r="AE8" s="79" t="str">
        <f t="shared" si="62"/>
        <v/>
      </c>
      <c r="AF8" s="79" t="str">
        <f t="shared" si="63"/>
        <v/>
      </c>
      <c r="AG8" s="79" t="str">
        <f t="shared" si="64"/>
        <v/>
      </c>
      <c r="AH8" s="79" t="str">
        <f t="shared" si="65"/>
        <v/>
      </c>
      <c r="AI8" s="79" t="str">
        <f t="shared" si="66"/>
        <v/>
      </c>
      <c r="AJ8" s="80" t="str">
        <f t="shared" si="67"/>
        <v/>
      </c>
      <c r="AN8" s="16">
        <v>22</v>
      </c>
      <c r="AO8" s="16" t="s">
        <v>461</v>
      </c>
      <c r="AP8" s="13" t="s">
        <v>169</v>
      </c>
      <c r="BI8">
        <v>88400</v>
      </c>
      <c r="EV8">
        <v>0</v>
      </c>
    </row>
    <row r="9" spans="2:230" x14ac:dyDescent="0.45">
      <c r="B9" s="58" t="str">
        <f t="shared" si="33"/>
        <v>295/35R22</v>
      </c>
      <c r="C9" s="32" t="str">
        <f t="shared" si="34"/>
        <v/>
      </c>
      <c r="D9" s="32" t="str">
        <f t="shared" si="35"/>
        <v/>
      </c>
      <c r="E9" s="32" t="str">
        <f t="shared" si="36"/>
        <v/>
      </c>
      <c r="F9" s="32" t="str">
        <f t="shared" si="37"/>
        <v/>
      </c>
      <c r="G9" s="32" t="str">
        <f t="shared" si="38"/>
        <v/>
      </c>
      <c r="H9" s="32" t="str">
        <f t="shared" si="39"/>
        <v/>
      </c>
      <c r="I9" s="32" t="str">
        <f t="shared" si="40"/>
        <v/>
      </c>
      <c r="J9" s="32" t="str">
        <f t="shared" si="41"/>
        <v/>
      </c>
      <c r="K9" s="32" t="str">
        <f t="shared" si="42"/>
        <v/>
      </c>
      <c r="L9" s="32" t="str">
        <f t="shared" si="43"/>
        <v/>
      </c>
      <c r="M9" s="32" t="str">
        <f t="shared" si="44"/>
        <v/>
      </c>
      <c r="N9" s="32" t="str">
        <f t="shared" si="45"/>
        <v/>
      </c>
      <c r="O9" s="32" t="str">
        <f t="shared" si="46"/>
        <v/>
      </c>
      <c r="P9" s="32" t="str">
        <f t="shared" si="47"/>
        <v/>
      </c>
      <c r="Q9" s="32">
        <f t="shared" si="48"/>
        <v>88400</v>
      </c>
      <c r="R9" s="32" t="str">
        <f t="shared" si="49"/>
        <v/>
      </c>
      <c r="S9" s="32" t="str">
        <f t="shared" si="50"/>
        <v/>
      </c>
      <c r="T9" s="79" t="str">
        <f t="shared" si="51"/>
        <v/>
      </c>
      <c r="U9" s="79" t="str">
        <f t="shared" si="52"/>
        <v/>
      </c>
      <c r="V9" s="79" t="str">
        <f t="shared" si="53"/>
        <v/>
      </c>
      <c r="W9" s="79" t="str">
        <f t="shared" si="54"/>
        <v/>
      </c>
      <c r="X9" s="79" t="str">
        <f t="shared" si="55"/>
        <v/>
      </c>
      <c r="Y9" s="79" t="str">
        <f t="shared" si="56"/>
        <v/>
      </c>
      <c r="Z9" s="79" t="str">
        <f t="shared" si="57"/>
        <v/>
      </c>
      <c r="AA9" s="79" t="str">
        <f t="shared" si="58"/>
        <v/>
      </c>
      <c r="AB9" s="79" t="str">
        <f t="shared" si="59"/>
        <v/>
      </c>
      <c r="AC9" s="79" t="str">
        <f t="shared" si="60"/>
        <v/>
      </c>
      <c r="AD9" s="79" t="str">
        <f t="shared" si="61"/>
        <v/>
      </c>
      <c r="AE9" s="79" t="str">
        <f t="shared" si="62"/>
        <v/>
      </c>
      <c r="AF9" s="79" t="str">
        <f t="shared" si="63"/>
        <v/>
      </c>
      <c r="AG9" s="79" t="str">
        <f t="shared" si="64"/>
        <v/>
      </c>
      <c r="AH9" s="79" t="str">
        <f t="shared" si="65"/>
        <v/>
      </c>
      <c r="AI9" s="79" t="str">
        <f t="shared" si="66"/>
        <v/>
      </c>
      <c r="AJ9" s="80" t="str">
        <f t="shared" si="67"/>
        <v/>
      </c>
      <c r="AN9" s="16">
        <v>22</v>
      </c>
      <c r="AO9" s="16" t="s">
        <v>462</v>
      </c>
      <c r="AP9" s="13" t="s">
        <v>167</v>
      </c>
      <c r="BI9">
        <v>80900</v>
      </c>
      <c r="EV9">
        <v>0</v>
      </c>
    </row>
    <row r="10" spans="2:230" x14ac:dyDescent="0.45">
      <c r="B10" s="58" t="str">
        <f t="shared" si="33"/>
        <v>275/40R22</v>
      </c>
      <c r="C10" s="32" t="str">
        <f t="shared" si="34"/>
        <v/>
      </c>
      <c r="D10" s="32" t="str">
        <f t="shared" si="35"/>
        <v/>
      </c>
      <c r="E10" s="32" t="str">
        <f t="shared" si="36"/>
        <v/>
      </c>
      <c r="F10" s="32" t="str">
        <f t="shared" si="37"/>
        <v/>
      </c>
      <c r="G10" s="32" t="str">
        <f t="shared" si="38"/>
        <v/>
      </c>
      <c r="H10" s="32" t="str">
        <f t="shared" si="39"/>
        <v/>
      </c>
      <c r="I10" s="32" t="str">
        <f t="shared" si="40"/>
        <v/>
      </c>
      <c r="J10" s="32" t="str">
        <f t="shared" si="41"/>
        <v/>
      </c>
      <c r="K10" s="32" t="str">
        <f t="shared" si="42"/>
        <v/>
      </c>
      <c r="L10" s="32" t="str">
        <f t="shared" si="43"/>
        <v/>
      </c>
      <c r="M10" s="32" t="str">
        <f t="shared" si="44"/>
        <v/>
      </c>
      <c r="N10" s="32" t="str">
        <f t="shared" si="45"/>
        <v/>
      </c>
      <c r="O10" s="32" t="str">
        <f t="shared" si="46"/>
        <v/>
      </c>
      <c r="P10" s="32" t="str">
        <f t="shared" si="47"/>
        <v/>
      </c>
      <c r="Q10" s="32">
        <f t="shared" si="48"/>
        <v>80900</v>
      </c>
      <c r="R10" s="32" t="str">
        <f t="shared" si="49"/>
        <v/>
      </c>
      <c r="S10" s="32" t="str">
        <f t="shared" si="50"/>
        <v/>
      </c>
      <c r="T10" s="79" t="str">
        <f t="shared" si="51"/>
        <v/>
      </c>
      <c r="U10" s="79" t="str">
        <f t="shared" si="52"/>
        <v/>
      </c>
      <c r="V10" s="79" t="str">
        <f t="shared" si="53"/>
        <v/>
      </c>
      <c r="W10" s="79" t="str">
        <f t="shared" si="54"/>
        <v/>
      </c>
      <c r="X10" s="79" t="str">
        <f t="shared" si="55"/>
        <v/>
      </c>
      <c r="Y10" s="79" t="str">
        <f t="shared" si="56"/>
        <v/>
      </c>
      <c r="Z10" s="79" t="str">
        <f t="shared" si="57"/>
        <v/>
      </c>
      <c r="AA10" s="79" t="str">
        <f t="shared" si="58"/>
        <v/>
      </c>
      <c r="AB10" s="79" t="str">
        <f t="shared" si="59"/>
        <v/>
      </c>
      <c r="AC10" s="79" t="str">
        <f t="shared" si="60"/>
        <v/>
      </c>
      <c r="AD10" s="79" t="str">
        <f t="shared" si="61"/>
        <v/>
      </c>
      <c r="AE10" s="79" t="str">
        <f t="shared" si="62"/>
        <v/>
      </c>
      <c r="AF10" s="79" t="str">
        <f t="shared" si="63"/>
        <v/>
      </c>
      <c r="AG10" s="79" t="str">
        <f t="shared" si="64"/>
        <v/>
      </c>
      <c r="AH10" s="79" t="str">
        <f t="shared" si="65"/>
        <v/>
      </c>
      <c r="AI10" s="79" t="str">
        <f t="shared" si="66"/>
        <v/>
      </c>
      <c r="AJ10" s="80" t="str">
        <f t="shared" si="67"/>
        <v/>
      </c>
      <c r="AN10" s="16">
        <v>22</v>
      </c>
      <c r="AO10" s="16" t="s">
        <v>462</v>
      </c>
      <c r="AP10" s="13" t="s">
        <v>94</v>
      </c>
      <c r="BC10">
        <v>101900</v>
      </c>
      <c r="EP10">
        <v>0</v>
      </c>
    </row>
    <row r="11" spans="2:230" x14ac:dyDescent="0.45">
      <c r="B11" s="58" t="str">
        <f t="shared" si="33"/>
        <v>295/40R22</v>
      </c>
      <c r="C11" s="32" t="str">
        <f t="shared" si="34"/>
        <v/>
      </c>
      <c r="D11" s="32" t="str">
        <f t="shared" si="35"/>
        <v/>
      </c>
      <c r="E11" s="32" t="str">
        <f t="shared" si="36"/>
        <v/>
      </c>
      <c r="F11" s="32" t="str">
        <f t="shared" si="37"/>
        <v/>
      </c>
      <c r="G11" s="32" t="str">
        <f t="shared" si="38"/>
        <v/>
      </c>
      <c r="H11" s="32" t="str">
        <f t="shared" si="39"/>
        <v/>
      </c>
      <c r="I11" s="32" t="str">
        <f t="shared" si="40"/>
        <v/>
      </c>
      <c r="J11" s="32" t="str">
        <f t="shared" si="41"/>
        <v/>
      </c>
      <c r="K11" s="32" t="str">
        <f t="shared" si="42"/>
        <v/>
      </c>
      <c r="L11" s="32" t="str">
        <f t="shared" si="43"/>
        <v/>
      </c>
      <c r="M11" s="32" t="str">
        <f t="shared" si="44"/>
        <v/>
      </c>
      <c r="N11" s="32" t="str">
        <f t="shared" si="45"/>
        <v/>
      </c>
      <c r="O11" s="32" t="str">
        <f t="shared" si="46"/>
        <v/>
      </c>
      <c r="P11" s="32" t="str">
        <f t="shared" si="47"/>
        <v/>
      </c>
      <c r="Q11" s="32" t="str">
        <f t="shared" si="48"/>
        <v/>
      </c>
      <c r="R11" s="32" t="str">
        <f t="shared" si="49"/>
        <v/>
      </c>
      <c r="S11" s="32" t="str">
        <f t="shared" si="50"/>
        <v/>
      </c>
      <c r="T11" s="79" t="str">
        <f t="shared" si="51"/>
        <v/>
      </c>
      <c r="U11" s="79" t="str">
        <f t="shared" si="52"/>
        <v/>
      </c>
      <c r="V11" s="79" t="str">
        <f t="shared" si="53"/>
        <v/>
      </c>
      <c r="W11" s="79" t="str">
        <f t="shared" si="54"/>
        <v/>
      </c>
      <c r="X11" s="79" t="str">
        <f t="shared" si="55"/>
        <v/>
      </c>
      <c r="Y11" s="79" t="str">
        <f t="shared" si="56"/>
        <v/>
      </c>
      <c r="Z11" s="79" t="str">
        <f t="shared" si="57"/>
        <v/>
      </c>
      <c r="AA11" s="79" t="str">
        <f t="shared" si="58"/>
        <v/>
      </c>
      <c r="AB11" s="79" t="str">
        <f t="shared" si="59"/>
        <v/>
      </c>
      <c r="AC11" s="79" t="str">
        <f t="shared" si="60"/>
        <v/>
      </c>
      <c r="AD11" s="79" t="str">
        <f t="shared" si="61"/>
        <v/>
      </c>
      <c r="AE11" s="79" t="str">
        <f t="shared" si="62"/>
        <v/>
      </c>
      <c r="AF11" s="79" t="str">
        <f t="shared" si="63"/>
        <v/>
      </c>
      <c r="AG11" s="79" t="str">
        <f t="shared" si="64"/>
        <v/>
      </c>
      <c r="AH11" s="79" t="str">
        <f t="shared" si="65"/>
        <v/>
      </c>
      <c r="AI11" s="79" t="str">
        <f t="shared" si="66"/>
        <v/>
      </c>
      <c r="AJ11" s="80" t="str">
        <f t="shared" si="67"/>
        <v/>
      </c>
      <c r="AN11" s="17">
        <v>22</v>
      </c>
      <c r="AO11" s="16" t="s">
        <v>466</v>
      </c>
      <c r="AP11" s="13" t="s">
        <v>539</v>
      </c>
      <c r="CN11">
        <v>70000</v>
      </c>
      <c r="GA11">
        <v>4.9475262368815498E-2</v>
      </c>
    </row>
    <row r="12" spans="2:230" x14ac:dyDescent="0.45">
      <c r="B12" s="58" t="str">
        <f t="shared" si="33"/>
        <v>265/50R22</v>
      </c>
      <c r="C12" s="32" t="str">
        <f t="shared" si="34"/>
        <v/>
      </c>
      <c r="D12" s="32" t="str">
        <f t="shared" si="35"/>
        <v/>
      </c>
      <c r="E12" s="32" t="str">
        <f t="shared" si="36"/>
        <v/>
      </c>
      <c r="F12" s="32" t="str">
        <f t="shared" si="37"/>
        <v/>
      </c>
      <c r="G12" s="32" t="str">
        <f t="shared" si="38"/>
        <v/>
      </c>
      <c r="H12" s="32" t="str">
        <f t="shared" si="39"/>
        <v/>
      </c>
      <c r="I12" s="32" t="str">
        <f t="shared" si="40"/>
        <v/>
      </c>
      <c r="J12" s="32" t="str">
        <f t="shared" si="41"/>
        <v/>
      </c>
      <c r="K12" s="32" t="str">
        <f t="shared" si="42"/>
        <v/>
      </c>
      <c r="L12" s="32" t="str">
        <f t="shared" si="43"/>
        <v/>
      </c>
      <c r="M12" s="32" t="str">
        <f t="shared" si="44"/>
        <v/>
      </c>
      <c r="N12" s="32" t="str">
        <f t="shared" si="45"/>
        <v/>
      </c>
      <c r="O12" s="32" t="str">
        <f t="shared" si="46"/>
        <v/>
      </c>
      <c r="P12" s="32" t="str">
        <f t="shared" si="47"/>
        <v/>
      </c>
      <c r="Q12" s="32" t="str">
        <f t="shared" si="48"/>
        <v/>
      </c>
      <c r="R12" s="32" t="str">
        <f t="shared" si="49"/>
        <v/>
      </c>
      <c r="S12" s="32">
        <f t="shared" si="50"/>
        <v>70000</v>
      </c>
      <c r="T12" s="79" t="str">
        <f t="shared" si="51"/>
        <v/>
      </c>
      <c r="U12" s="79" t="str">
        <f t="shared" si="52"/>
        <v/>
      </c>
      <c r="V12" s="79" t="str">
        <f t="shared" si="53"/>
        <v/>
      </c>
      <c r="W12" s="79" t="str">
        <f t="shared" si="54"/>
        <v/>
      </c>
      <c r="X12" s="79" t="str">
        <f t="shared" si="55"/>
        <v/>
      </c>
      <c r="Y12" s="79" t="str">
        <f t="shared" si="56"/>
        <v/>
      </c>
      <c r="Z12" s="79" t="str">
        <f t="shared" si="57"/>
        <v/>
      </c>
      <c r="AA12" s="79" t="str">
        <f t="shared" si="58"/>
        <v/>
      </c>
      <c r="AB12" s="79" t="str">
        <f t="shared" si="59"/>
        <v/>
      </c>
      <c r="AC12" s="79" t="str">
        <f t="shared" si="60"/>
        <v/>
      </c>
      <c r="AD12" s="79" t="str">
        <f t="shared" si="61"/>
        <v/>
      </c>
      <c r="AE12" s="79" t="str">
        <f t="shared" si="62"/>
        <v/>
      </c>
      <c r="AF12" s="79" t="str">
        <f t="shared" si="63"/>
        <v/>
      </c>
      <c r="AG12" s="79" t="str">
        <f t="shared" si="64"/>
        <v/>
      </c>
      <c r="AH12" s="79" t="str">
        <f t="shared" si="65"/>
        <v/>
      </c>
      <c r="AI12" s="79" t="str">
        <f t="shared" si="66"/>
        <v/>
      </c>
      <c r="AJ12" s="80">
        <f t="shared" si="67"/>
        <v>4.9475262368815498E-2</v>
      </c>
      <c r="AN12" s="16">
        <v>21</v>
      </c>
      <c r="AO12" s="16" t="s">
        <v>464</v>
      </c>
      <c r="AP12" s="13" t="s">
        <v>209</v>
      </c>
      <c r="BM12">
        <v>115600</v>
      </c>
      <c r="EZ12">
        <v>0</v>
      </c>
    </row>
    <row r="13" spans="2:230" x14ac:dyDescent="0.45">
      <c r="B13" s="58" t="str">
        <f t="shared" si="33"/>
        <v>285/30ZR21</v>
      </c>
      <c r="C13" s="32">
        <f t="shared" si="34"/>
        <v>115600</v>
      </c>
      <c r="D13" s="32" t="str">
        <f t="shared" si="35"/>
        <v/>
      </c>
      <c r="E13" s="32" t="str">
        <f t="shared" si="36"/>
        <v/>
      </c>
      <c r="F13" s="32" t="str">
        <f t="shared" si="37"/>
        <v/>
      </c>
      <c r="G13" s="32" t="str">
        <f t="shared" si="38"/>
        <v/>
      </c>
      <c r="H13" s="32" t="str">
        <f t="shared" si="39"/>
        <v/>
      </c>
      <c r="I13" s="32" t="str">
        <f t="shared" si="40"/>
        <v/>
      </c>
      <c r="J13" s="32" t="str">
        <f t="shared" si="41"/>
        <v/>
      </c>
      <c r="K13" s="32" t="str">
        <f t="shared" si="42"/>
        <v/>
      </c>
      <c r="L13" s="32" t="str">
        <f t="shared" si="43"/>
        <v/>
      </c>
      <c r="M13" s="32" t="str">
        <f t="shared" si="44"/>
        <v/>
      </c>
      <c r="N13" s="32" t="str">
        <f t="shared" si="45"/>
        <v/>
      </c>
      <c r="O13" s="32" t="str">
        <f t="shared" si="46"/>
        <v/>
      </c>
      <c r="P13" s="32" t="str">
        <f t="shared" si="47"/>
        <v/>
      </c>
      <c r="Q13" s="32" t="str">
        <f t="shared" si="48"/>
        <v/>
      </c>
      <c r="R13" s="32" t="str">
        <f t="shared" si="49"/>
        <v/>
      </c>
      <c r="S13" s="32" t="str">
        <f t="shared" si="50"/>
        <v/>
      </c>
      <c r="T13" s="79" t="str">
        <f t="shared" si="51"/>
        <v/>
      </c>
      <c r="U13" s="79" t="str">
        <f t="shared" si="52"/>
        <v/>
      </c>
      <c r="V13" s="79" t="str">
        <f t="shared" si="53"/>
        <v/>
      </c>
      <c r="W13" s="79" t="str">
        <f t="shared" si="54"/>
        <v/>
      </c>
      <c r="X13" s="79" t="str">
        <f t="shared" si="55"/>
        <v/>
      </c>
      <c r="Y13" s="79" t="str">
        <f t="shared" si="56"/>
        <v/>
      </c>
      <c r="Z13" s="79" t="str">
        <f t="shared" si="57"/>
        <v/>
      </c>
      <c r="AA13" s="79" t="str">
        <f t="shared" si="58"/>
        <v/>
      </c>
      <c r="AB13" s="79" t="str">
        <f t="shared" si="59"/>
        <v/>
      </c>
      <c r="AC13" s="79" t="str">
        <f t="shared" si="60"/>
        <v/>
      </c>
      <c r="AD13" s="79" t="str">
        <f t="shared" si="61"/>
        <v/>
      </c>
      <c r="AE13" s="79" t="str">
        <f t="shared" si="62"/>
        <v/>
      </c>
      <c r="AF13" s="79" t="str">
        <f t="shared" si="63"/>
        <v/>
      </c>
      <c r="AG13" s="79" t="str">
        <f t="shared" si="64"/>
        <v/>
      </c>
      <c r="AH13" s="79" t="str">
        <f t="shared" si="65"/>
        <v/>
      </c>
      <c r="AI13" s="79" t="str">
        <f t="shared" si="66"/>
        <v/>
      </c>
      <c r="AJ13" s="80" t="str">
        <f t="shared" si="67"/>
        <v/>
      </c>
      <c r="AN13" s="16">
        <v>21</v>
      </c>
      <c r="AO13" s="16" t="s">
        <v>464</v>
      </c>
      <c r="AP13" s="13" t="s">
        <v>183</v>
      </c>
      <c r="BJ13">
        <v>107400</v>
      </c>
      <c r="DO13">
        <v>110500</v>
      </c>
      <c r="EW13">
        <v>0</v>
      </c>
      <c r="HB13">
        <v>0</v>
      </c>
    </row>
    <row r="14" spans="2:230" x14ac:dyDescent="0.45">
      <c r="B14" s="58" t="str">
        <f t="shared" si="33"/>
        <v>305/30R21</v>
      </c>
      <c r="C14" s="32" t="str">
        <f t="shared" si="34"/>
        <v/>
      </c>
      <c r="D14" s="32" t="str">
        <f t="shared" si="35"/>
        <v/>
      </c>
      <c r="E14" s="32" t="str">
        <f t="shared" si="36"/>
        <v/>
      </c>
      <c r="F14" s="32" t="str">
        <f t="shared" si="37"/>
        <v/>
      </c>
      <c r="G14" s="32" t="str">
        <f t="shared" si="38"/>
        <v/>
      </c>
      <c r="H14" s="32" t="str">
        <f t="shared" si="39"/>
        <v/>
      </c>
      <c r="I14" s="32" t="str">
        <f t="shared" si="40"/>
        <v/>
      </c>
      <c r="J14" s="32" t="str">
        <f t="shared" si="41"/>
        <v/>
      </c>
      <c r="K14" s="32" t="str">
        <f t="shared" si="42"/>
        <v/>
      </c>
      <c r="L14" s="32" t="str">
        <f t="shared" si="43"/>
        <v/>
      </c>
      <c r="M14" s="32" t="str">
        <f t="shared" si="44"/>
        <v/>
      </c>
      <c r="N14" s="32" t="str">
        <f t="shared" si="45"/>
        <v/>
      </c>
      <c r="O14" s="32" t="str">
        <f t="shared" si="46"/>
        <v/>
      </c>
      <c r="P14" s="32" t="str">
        <f t="shared" si="47"/>
        <v/>
      </c>
      <c r="Q14" s="32" t="str">
        <f t="shared" si="48"/>
        <v/>
      </c>
      <c r="R14" s="32" t="str">
        <f t="shared" si="49"/>
        <v/>
      </c>
      <c r="S14" s="32" t="str">
        <f t="shared" si="50"/>
        <v/>
      </c>
      <c r="T14" s="79" t="str">
        <f t="shared" si="51"/>
        <v/>
      </c>
      <c r="U14" s="79" t="str">
        <f t="shared" si="52"/>
        <v/>
      </c>
      <c r="V14" s="79" t="str">
        <f t="shared" si="53"/>
        <v/>
      </c>
      <c r="W14" s="79" t="str">
        <f t="shared" si="54"/>
        <v/>
      </c>
      <c r="X14" s="79" t="str">
        <f t="shared" si="55"/>
        <v/>
      </c>
      <c r="Y14" s="79" t="str">
        <f t="shared" si="56"/>
        <v/>
      </c>
      <c r="Z14" s="79" t="str">
        <f t="shared" si="57"/>
        <v/>
      </c>
      <c r="AA14" s="79" t="str">
        <f t="shared" si="58"/>
        <v/>
      </c>
      <c r="AB14" s="79" t="str">
        <f t="shared" si="59"/>
        <v/>
      </c>
      <c r="AC14" s="79" t="str">
        <f t="shared" si="60"/>
        <v/>
      </c>
      <c r="AD14" s="79" t="str">
        <f t="shared" si="61"/>
        <v/>
      </c>
      <c r="AE14" s="79" t="str">
        <f t="shared" si="62"/>
        <v/>
      </c>
      <c r="AF14" s="79" t="str">
        <f t="shared" si="63"/>
        <v/>
      </c>
      <c r="AG14" s="79" t="str">
        <f t="shared" si="64"/>
        <v/>
      </c>
      <c r="AH14" s="79" t="str">
        <f t="shared" si="65"/>
        <v/>
      </c>
      <c r="AI14" s="79" t="str">
        <f t="shared" si="66"/>
        <v/>
      </c>
      <c r="AJ14" s="80" t="str">
        <f t="shared" si="67"/>
        <v/>
      </c>
      <c r="AN14" s="16">
        <v>21</v>
      </c>
      <c r="AO14" s="16" t="s">
        <v>464</v>
      </c>
      <c r="AP14" s="13" t="s">
        <v>146</v>
      </c>
      <c r="BH14">
        <v>106450</v>
      </c>
      <c r="EU14">
        <v>0</v>
      </c>
    </row>
    <row r="15" spans="2:230" x14ac:dyDescent="0.45">
      <c r="B15" s="58" t="str">
        <f t="shared" si="33"/>
        <v>305/30ZR21</v>
      </c>
      <c r="C15" s="32" t="str">
        <f t="shared" si="34"/>
        <v/>
      </c>
      <c r="D15" s="32" t="str">
        <f t="shared" si="35"/>
        <v/>
      </c>
      <c r="E15" s="32" t="str">
        <f t="shared" si="36"/>
        <v/>
      </c>
      <c r="F15" s="32" t="str">
        <f t="shared" si="37"/>
        <v/>
      </c>
      <c r="G15" s="32" t="str">
        <f t="shared" si="38"/>
        <v/>
      </c>
      <c r="H15" s="32" t="str">
        <f t="shared" si="39"/>
        <v/>
      </c>
      <c r="I15" s="32" t="str">
        <f t="shared" si="40"/>
        <v/>
      </c>
      <c r="J15" s="32" t="str">
        <f t="shared" si="41"/>
        <v/>
      </c>
      <c r="K15" s="32" t="str">
        <f t="shared" si="42"/>
        <v/>
      </c>
      <c r="L15" s="32" t="str">
        <f t="shared" si="43"/>
        <v/>
      </c>
      <c r="M15" s="32" t="str">
        <f t="shared" si="44"/>
        <v/>
      </c>
      <c r="N15" s="32" t="str">
        <f t="shared" si="45"/>
        <v/>
      </c>
      <c r="O15" s="32" t="str">
        <f t="shared" si="46"/>
        <v/>
      </c>
      <c r="P15" s="32" t="str">
        <f t="shared" si="47"/>
        <v/>
      </c>
      <c r="Q15" s="32" t="str">
        <f t="shared" si="48"/>
        <v/>
      </c>
      <c r="R15" s="32" t="str">
        <f t="shared" si="49"/>
        <v/>
      </c>
      <c r="S15" s="32" t="str">
        <f t="shared" si="50"/>
        <v/>
      </c>
      <c r="T15" s="79" t="str">
        <f t="shared" si="51"/>
        <v/>
      </c>
      <c r="U15" s="79" t="str">
        <f t="shared" si="52"/>
        <v/>
      </c>
      <c r="V15" s="79" t="str">
        <f t="shared" si="53"/>
        <v/>
      </c>
      <c r="W15" s="79" t="str">
        <f t="shared" si="54"/>
        <v/>
      </c>
      <c r="X15" s="79" t="str">
        <f t="shared" si="55"/>
        <v/>
      </c>
      <c r="Y15" s="79" t="str">
        <f t="shared" si="56"/>
        <v/>
      </c>
      <c r="Z15" s="79" t="str">
        <f t="shared" si="57"/>
        <v/>
      </c>
      <c r="AA15" s="79" t="str">
        <f t="shared" si="58"/>
        <v/>
      </c>
      <c r="AB15" s="79" t="str">
        <f t="shared" si="59"/>
        <v/>
      </c>
      <c r="AC15" s="79" t="str">
        <f t="shared" si="60"/>
        <v/>
      </c>
      <c r="AD15" s="79" t="str">
        <f t="shared" si="61"/>
        <v/>
      </c>
      <c r="AE15" s="79" t="str">
        <f t="shared" si="62"/>
        <v/>
      </c>
      <c r="AF15" s="79" t="str">
        <f t="shared" si="63"/>
        <v/>
      </c>
      <c r="AG15" s="79" t="str">
        <f t="shared" si="64"/>
        <v/>
      </c>
      <c r="AH15" s="79" t="str">
        <f t="shared" si="65"/>
        <v/>
      </c>
      <c r="AI15" s="79" t="str">
        <f t="shared" si="66"/>
        <v/>
      </c>
      <c r="AJ15" s="80" t="str">
        <f t="shared" si="67"/>
        <v/>
      </c>
      <c r="AN15" s="16">
        <v>21</v>
      </c>
      <c r="AO15" s="16" t="s">
        <v>464</v>
      </c>
      <c r="AP15" s="13" t="s">
        <v>210</v>
      </c>
      <c r="BM15">
        <v>125200</v>
      </c>
      <c r="BN15">
        <v>136800</v>
      </c>
      <c r="EZ15">
        <v>0</v>
      </c>
      <c r="FA15">
        <v>0</v>
      </c>
    </row>
    <row r="16" spans="2:230" x14ac:dyDescent="0.45">
      <c r="B16" s="58" t="str">
        <f t="shared" si="33"/>
        <v>315/30ZR21</v>
      </c>
      <c r="C16" s="32">
        <f t="shared" si="34"/>
        <v>125200</v>
      </c>
      <c r="D16" s="32" t="str">
        <f t="shared" si="35"/>
        <v/>
      </c>
      <c r="E16" s="32" t="str">
        <f t="shared" si="36"/>
        <v/>
      </c>
      <c r="F16" s="32" t="str">
        <f t="shared" si="37"/>
        <v/>
      </c>
      <c r="G16" s="32" t="str">
        <f t="shared" si="38"/>
        <v/>
      </c>
      <c r="H16" s="32" t="str">
        <f t="shared" si="39"/>
        <v/>
      </c>
      <c r="I16" s="32" t="str">
        <f t="shared" si="40"/>
        <v/>
      </c>
      <c r="J16" s="32" t="str">
        <f t="shared" si="41"/>
        <v/>
      </c>
      <c r="K16" s="32" t="str">
        <f t="shared" si="42"/>
        <v/>
      </c>
      <c r="L16" s="32" t="str">
        <f t="shared" si="43"/>
        <v/>
      </c>
      <c r="M16" s="32" t="str">
        <f t="shared" si="44"/>
        <v/>
      </c>
      <c r="N16" s="32" t="str">
        <f t="shared" si="45"/>
        <v/>
      </c>
      <c r="O16" s="32" t="str">
        <f t="shared" si="46"/>
        <v/>
      </c>
      <c r="P16" s="32" t="str">
        <f t="shared" si="47"/>
        <v/>
      </c>
      <c r="Q16" s="32" t="str">
        <f t="shared" si="48"/>
        <v/>
      </c>
      <c r="R16" s="32" t="str">
        <f t="shared" si="49"/>
        <v/>
      </c>
      <c r="S16" s="32" t="str">
        <f t="shared" si="50"/>
        <v/>
      </c>
      <c r="T16" s="79" t="str">
        <f t="shared" si="51"/>
        <v/>
      </c>
      <c r="U16" s="79" t="str">
        <f t="shared" si="52"/>
        <v/>
      </c>
      <c r="V16" s="79" t="str">
        <f t="shared" si="53"/>
        <v/>
      </c>
      <c r="W16" s="79" t="str">
        <f t="shared" si="54"/>
        <v/>
      </c>
      <c r="X16" s="79" t="str">
        <f t="shared" si="55"/>
        <v/>
      </c>
      <c r="Y16" s="79" t="str">
        <f t="shared" si="56"/>
        <v/>
      </c>
      <c r="Z16" s="79" t="str">
        <f t="shared" si="57"/>
        <v/>
      </c>
      <c r="AA16" s="79" t="str">
        <f t="shared" si="58"/>
        <v/>
      </c>
      <c r="AB16" s="79" t="str">
        <f t="shared" si="59"/>
        <v/>
      </c>
      <c r="AC16" s="79" t="str">
        <f t="shared" si="60"/>
        <v/>
      </c>
      <c r="AD16" s="79" t="str">
        <f t="shared" si="61"/>
        <v/>
      </c>
      <c r="AE16" s="79" t="str">
        <f t="shared" si="62"/>
        <v/>
      </c>
      <c r="AF16" s="79" t="str">
        <f t="shared" si="63"/>
        <v/>
      </c>
      <c r="AG16" s="79" t="str">
        <f t="shared" si="64"/>
        <v/>
      </c>
      <c r="AH16" s="79" t="str">
        <f t="shared" si="65"/>
        <v/>
      </c>
      <c r="AI16" s="79" t="str">
        <f t="shared" si="66"/>
        <v/>
      </c>
      <c r="AJ16" s="80" t="str">
        <f t="shared" si="67"/>
        <v/>
      </c>
      <c r="AN16" s="16">
        <v>21</v>
      </c>
      <c r="AO16" s="16" t="s">
        <v>461</v>
      </c>
      <c r="AP16" s="13" t="s">
        <v>208</v>
      </c>
      <c r="BM16">
        <v>97600</v>
      </c>
      <c r="EZ16">
        <v>0</v>
      </c>
    </row>
    <row r="17" spans="2:185" x14ac:dyDescent="0.45">
      <c r="B17" s="58" t="str">
        <f t="shared" si="33"/>
        <v>245/35ZR21</v>
      </c>
      <c r="C17" s="32">
        <f t="shared" si="34"/>
        <v>97600</v>
      </c>
      <c r="D17" s="32" t="str">
        <f t="shared" si="35"/>
        <v/>
      </c>
      <c r="E17" s="32" t="str">
        <f t="shared" si="36"/>
        <v/>
      </c>
      <c r="F17" s="32" t="str">
        <f t="shared" si="37"/>
        <v/>
      </c>
      <c r="G17" s="32" t="str">
        <f t="shared" si="38"/>
        <v/>
      </c>
      <c r="H17" s="32" t="str">
        <f t="shared" si="39"/>
        <v/>
      </c>
      <c r="I17" s="32" t="str">
        <f t="shared" si="40"/>
        <v/>
      </c>
      <c r="J17" s="32" t="str">
        <f t="shared" si="41"/>
        <v/>
      </c>
      <c r="K17" s="32" t="str">
        <f t="shared" si="42"/>
        <v/>
      </c>
      <c r="L17" s="32" t="str">
        <f t="shared" si="43"/>
        <v/>
      </c>
      <c r="M17" s="32" t="str">
        <f t="shared" si="44"/>
        <v/>
      </c>
      <c r="N17" s="32" t="str">
        <f t="shared" si="45"/>
        <v/>
      </c>
      <c r="O17" s="32" t="str">
        <f t="shared" si="46"/>
        <v/>
      </c>
      <c r="P17" s="32" t="str">
        <f t="shared" si="47"/>
        <v/>
      </c>
      <c r="Q17" s="32" t="str">
        <f t="shared" si="48"/>
        <v/>
      </c>
      <c r="R17" s="32" t="str">
        <f t="shared" si="49"/>
        <v/>
      </c>
      <c r="S17" s="32" t="str">
        <f t="shared" si="50"/>
        <v/>
      </c>
      <c r="T17" s="79" t="str">
        <f t="shared" si="51"/>
        <v/>
      </c>
      <c r="U17" s="79" t="str">
        <f t="shared" si="52"/>
        <v/>
      </c>
      <c r="V17" s="79" t="str">
        <f t="shared" si="53"/>
        <v/>
      </c>
      <c r="W17" s="79" t="str">
        <f t="shared" si="54"/>
        <v/>
      </c>
      <c r="X17" s="79" t="str">
        <f t="shared" si="55"/>
        <v/>
      </c>
      <c r="Y17" s="79" t="str">
        <f t="shared" si="56"/>
        <v/>
      </c>
      <c r="Z17" s="79" t="str">
        <f t="shared" si="57"/>
        <v/>
      </c>
      <c r="AA17" s="79" t="str">
        <f t="shared" si="58"/>
        <v/>
      </c>
      <c r="AB17" s="79" t="str">
        <f t="shared" si="59"/>
        <v/>
      </c>
      <c r="AC17" s="79" t="str">
        <f t="shared" si="60"/>
        <v/>
      </c>
      <c r="AD17" s="79" t="str">
        <f t="shared" si="61"/>
        <v/>
      </c>
      <c r="AE17" s="79" t="str">
        <f t="shared" si="62"/>
        <v/>
      </c>
      <c r="AF17" s="79" t="str">
        <f t="shared" si="63"/>
        <v/>
      </c>
      <c r="AG17" s="79" t="str">
        <f t="shared" si="64"/>
        <v/>
      </c>
      <c r="AH17" s="79" t="str">
        <f t="shared" si="65"/>
        <v/>
      </c>
      <c r="AI17" s="79" t="str">
        <f t="shared" si="66"/>
        <v/>
      </c>
      <c r="AJ17" s="80" t="str">
        <f t="shared" si="67"/>
        <v/>
      </c>
      <c r="AN17" s="16">
        <v>21</v>
      </c>
      <c r="AO17" s="16" t="s">
        <v>461</v>
      </c>
      <c r="AP17" s="13" t="s">
        <v>145</v>
      </c>
      <c r="BH17">
        <v>100100</v>
      </c>
      <c r="BJ17">
        <v>96500</v>
      </c>
      <c r="EU17">
        <v>0</v>
      </c>
      <c r="EW17">
        <v>0</v>
      </c>
    </row>
    <row r="18" spans="2:185" x14ac:dyDescent="0.45">
      <c r="B18" s="58" t="str">
        <f t="shared" si="33"/>
        <v>265/35R21</v>
      </c>
      <c r="C18" s="32" t="str">
        <f t="shared" si="34"/>
        <v/>
      </c>
      <c r="D18" s="32" t="str">
        <f t="shared" si="35"/>
        <v/>
      </c>
      <c r="E18" s="32" t="str">
        <f t="shared" si="36"/>
        <v/>
      </c>
      <c r="F18" s="32" t="str">
        <f t="shared" si="37"/>
        <v/>
      </c>
      <c r="G18" s="32" t="str">
        <f t="shared" si="38"/>
        <v/>
      </c>
      <c r="H18" s="32" t="str">
        <f t="shared" si="39"/>
        <v/>
      </c>
      <c r="I18" s="32" t="str">
        <f t="shared" si="40"/>
        <v/>
      </c>
      <c r="J18" s="32" t="str">
        <f t="shared" si="41"/>
        <v/>
      </c>
      <c r="K18" s="32" t="str">
        <f t="shared" si="42"/>
        <v/>
      </c>
      <c r="L18" s="32" t="str">
        <f t="shared" si="43"/>
        <v/>
      </c>
      <c r="M18" s="32" t="str">
        <f t="shared" si="44"/>
        <v/>
      </c>
      <c r="N18" s="32" t="str">
        <f t="shared" si="45"/>
        <v/>
      </c>
      <c r="O18" s="32" t="str">
        <f t="shared" si="46"/>
        <v/>
      </c>
      <c r="P18" s="32" t="str">
        <f t="shared" si="47"/>
        <v/>
      </c>
      <c r="Q18" s="32" t="str">
        <f t="shared" si="48"/>
        <v/>
      </c>
      <c r="R18" s="32" t="str">
        <f t="shared" si="49"/>
        <v/>
      </c>
      <c r="S18" s="32" t="str">
        <f t="shared" si="50"/>
        <v/>
      </c>
      <c r="T18" s="79" t="str">
        <f t="shared" si="51"/>
        <v/>
      </c>
      <c r="U18" s="79" t="str">
        <f t="shared" si="52"/>
        <v/>
      </c>
      <c r="V18" s="79" t="str">
        <f t="shared" si="53"/>
        <v/>
      </c>
      <c r="W18" s="79" t="str">
        <f t="shared" si="54"/>
        <v/>
      </c>
      <c r="X18" s="79" t="str">
        <f t="shared" si="55"/>
        <v/>
      </c>
      <c r="Y18" s="79" t="str">
        <f t="shared" si="56"/>
        <v/>
      </c>
      <c r="Z18" s="79" t="str">
        <f t="shared" si="57"/>
        <v/>
      </c>
      <c r="AA18" s="79" t="str">
        <f t="shared" si="58"/>
        <v/>
      </c>
      <c r="AB18" s="79" t="str">
        <f t="shared" si="59"/>
        <v/>
      </c>
      <c r="AC18" s="79" t="str">
        <f t="shared" si="60"/>
        <v/>
      </c>
      <c r="AD18" s="79" t="str">
        <f t="shared" si="61"/>
        <v/>
      </c>
      <c r="AE18" s="79" t="str">
        <f t="shared" si="62"/>
        <v/>
      </c>
      <c r="AF18" s="79" t="str">
        <f t="shared" si="63"/>
        <v/>
      </c>
      <c r="AG18" s="79" t="str">
        <f t="shared" si="64"/>
        <v/>
      </c>
      <c r="AH18" s="79" t="str">
        <f t="shared" si="65"/>
        <v/>
      </c>
      <c r="AI18" s="79" t="str">
        <f t="shared" si="66"/>
        <v/>
      </c>
      <c r="AJ18" s="80" t="str">
        <f t="shared" si="67"/>
        <v/>
      </c>
      <c r="AN18" s="16">
        <v>21</v>
      </c>
      <c r="AO18" s="16" t="s">
        <v>461</v>
      </c>
      <c r="AP18" s="13" t="s">
        <v>144</v>
      </c>
      <c r="BH18">
        <v>96500</v>
      </c>
      <c r="EU18">
        <v>0</v>
      </c>
    </row>
    <row r="19" spans="2:185" x14ac:dyDescent="0.45">
      <c r="B19" s="58" t="str">
        <f t="shared" si="33"/>
        <v>265/35ZR21</v>
      </c>
      <c r="C19" s="32" t="str">
        <f t="shared" si="34"/>
        <v/>
      </c>
      <c r="D19" s="32" t="str">
        <f t="shared" si="35"/>
        <v/>
      </c>
      <c r="E19" s="32" t="str">
        <f t="shared" si="36"/>
        <v/>
      </c>
      <c r="F19" s="32" t="str">
        <f t="shared" si="37"/>
        <v/>
      </c>
      <c r="G19" s="32" t="str">
        <f t="shared" si="38"/>
        <v/>
      </c>
      <c r="H19" s="32" t="str">
        <f t="shared" si="39"/>
        <v/>
      </c>
      <c r="I19" s="32" t="str">
        <f t="shared" si="40"/>
        <v/>
      </c>
      <c r="J19" s="32" t="str">
        <f t="shared" si="41"/>
        <v/>
      </c>
      <c r="K19" s="32" t="str">
        <f t="shared" si="42"/>
        <v/>
      </c>
      <c r="L19" s="32" t="str">
        <f t="shared" si="43"/>
        <v/>
      </c>
      <c r="M19" s="32" t="str">
        <f t="shared" si="44"/>
        <v/>
      </c>
      <c r="N19" s="32" t="str">
        <f t="shared" si="45"/>
        <v/>
      </c>
      <c r="O19" s="32" t="str">
        <f t="shared" si="46"/>
        <v/>
      </c>
      <c r="P19" s="32" t="str">
        <f t="shared" si="47"/>
        <v/>
      </c>
      <c r="Q19" s="32" t="str">
        <f t="shared" si="48"/>
        <v/>
      </c>
      <c r="R19" s="32" t="str">
        <f t="shared" si="49"/>
        <v/>
      </c>
      <c r="S19" s="32" t="str">
        <f t="shared" si="50"/>
        <v/>
      </c>
      <c r="T19" s="79" t="str">
        <f t="shared" si="51"/>
        <v/>
      </c>
      <c r="U19" s="79" t="str">
        <f t="shared" si="52"/>
        <v/>
      </c>
      <c r="V19" s="79" t="str">
        <f t="shared" si="53"/>
        <v/>
      </c>
      <c r="W19" s="79" t="str">
        <f t="shared" si="54"/>
        <v/>
      </c>
      <c r="X19" s="79" t="str">
        <f t="shared" si="55"/>
        <v/>
      </c>
      <c r="Y19" s="79" t="str">
        <f t="shared" si="56"/>
        <v/>
      </c>
      <c r="Z19" s="79" t="str">
        <f t="shared" si="57"/>
        <v/>
      </c>
      <c r="AA19" s="79" t="str">
        <f t="shared" si="58"/>
        <v/>
      </c>
      <c r="AB19" s="79" t="str">
        <f t="shared" si="59"/>
        <v/>
      </c>
      <c r="AC19" s="79" t="str">
        <f t="shared" si="60"/>
        <v/>
      </c>
      <c r="AD19" s="79" t="str">
        <f t="shared" si="61"/>
        <v/>
      </c>
      <c r="AE19" s="79" t="str">
        <f t="shared" si="62"/>
        <v/>
      </c>
      <c r="AF19" s="79" t="str">
        <f t="shared" si="63"/>
        <v/>
      </c>
      <c r="AG19" s="79" t="str">
        <f t="shared" si="64"/>
        <v/>
      </c>
      <c r="AH19" s="79" t="str">
        <f t="shared" si="65"/>
        <v/>
      </c>
      <c r="AI19" s="79" t="str">
        <f t="shared" si="66"/>
        <v/>
      </c>
      <c r="AJ19" s="80" t="str">
        <f t="shared" si="67"/>
        <v/>
      </c>
      <c r="AN19" s="16">
        <v>21</v>
      </c>
      <c r="AO19" s="16" t="s">
        <v>461</v>
      </c>
      <c r="AP19" s="13" t="s">
        <v>166</v>
      </c>
      <c r="BI19">
        <v>84900</v>
      </c>
      <c r="EV19">
        <v>0</v>
      </c>
    </row>
    <row r="20" spans="2:185" x14ac:dyDescent="0.45">
      <c r="B20" s="58" t="str">
        <f t="shared" si="33"/>
        <v>295/35R21</v>
      </c>
      <c r="C20" s="32" t="str">
        <f t="shared" si="34"/>
        <v/>
      </c>
      <c r="D20" s="32" t="str">
        <f t="shared" si="35"/>
        <v/>
      </c>
      <c r="E20" s="32" t="str">
        <f t="shared" si="36"/>
        <v/>
      </c>
      <c r="F20" s="32" t="str">
        <f t="shared" si="37"/>
        <v/>
      </c>
      <c r="G20" s="32" t="str">
        <f t="shared" si="38"/>
        <v/>
      </c>
      <c r="H20" s="32" t="str">
        <f t="shared" si="39"/>
        <v/>
      </c>
      <c r="I20" s="32" t="str">
        <f t="shared" si="40"/>
        <v/>
      </c>
      <c r="J20" s="32" t="str">
        <f t="shared" si="41"/>
        <v/>
      </c>
      <c r="K20" s="32" t="str">
        <f t="shared" si="42"/>
        <v/>
      </c>
      <c r="L20" s="32" t="str">
        <f t="shared" si="43"/>
        <v/>
      </c>
      <c r="M20" s="32" t="str">
        <f t="shared" si="44"/>
        <v/>
      </c>
      <c r="N20" s="32" t="str">
        <f t="shared" si="45"/>
        <v/>
      </c>
      <c r="O20" s="32" t="str">
        <f t="shared" si="46"/>
        <v/>
      </c>
      <c r="P20" s="32" t="str">
        <f t="shared" si="47"/>
        <v/>
      </c>
      <c r="Q20" s="32">
        <f t="shared" si="48"/>
        <v>84900</v>
      </c>
      <c r="R20" s="32" t="str">
        <f t="shared" si="49"/>
        <v/>
      </c>
      <c r="S20" s="32" t="str">
        <f t="shared" si="50"/>
        <v/>
      </c>
      <c r="T20" s="79" t="str">
        <f t="shared" si="51"/>
        <v/>
      </c>
      <c r="U20" s="79" t="str">
        <f t="shared" si="52"/>
        <v/>
      </c>
      <c r="V20" s="79" t="str">
        <f t="shared" si="53"/>
        <v/>
      </c>
      <c r="W20" s="79" t="str">
        <f t="shared" si="54"/>
        <v/>
      </c>
      <c r="X20" s="79" t="str">
        <f t="shared" si="55"/>
        <v/>
      </c>
      <c r="Y20" s="79" t="str">
        <f t="shared" si="56"/>
        <v/>
      </c>
      <c r="Z20" s="79" t="str">
        <f t="shared" si="57"/>
        <v/>
      </c>
      <c r="AA20" s="79" t="str">
        <f t="shared" si="58"/>
        <v/>
      </c>
      <c r="AB20" s="79" t="str">
        <f t="shared" si="59"/>
        <v/>
      </c>
      <c r="AC20" s="79" t="str">
        <f t="shared" si="60"/>
        <v/>
      </c>
      <c r="AD20" s="79" t="str">
        <f t="shared" si="61"/>
        <v/>
      </c>
      <c r="AE20" s="79" t="str">
        <f t="shared" si="62"/>
        <v/>
      </c>
      <c r="AF20" s="79" t="str">
        <f t="shared" si="63"/>
        <v/>
      </c>
      <c r="AG20" s="79" t="str">
        <f t="shared" si="64"/>
        <v/>
      </c>
      <c r="AH20" s="79" t="str">
        <f t="shared" si="65"/>
        <v/>
      </c>
      <c r="AI20" s="79" t="str">
        <f t="shared" si="66"/>
        <v/>
      </c>
      <c r="AJ20" s="80" t="str">
        <f t="shared" si="67"/>
        <v/>
      </c>
      <c r="AN20" s="16">
        <v>21</v>
      </c>
      <c r="AO20" s="16" t="s">
        <v>462</v>
      </c>
      <c r="AP20" s="13" t="s">
        <v>163</v>
      </c>
      <c r="BI20">
        <v>69700</v>
      </c>
      <c r="EV20">
        <v>0</v>
      </c>
    </row>
    <row r="21" spans="2:185" x14ac:dyDescent="0.45">
      <c r="B21" s="58" t="str">
        <f t="shared" si="33"/>
        <v>255/40R21</v>
      </c>
      <c r="C21" s="32" t="str">
        <f t="shared" si="34"/>
        <v/>
      </c>
      <c r="D21" s="32" t="str">
        <f t="shared" si="35"/>
        <v/>
      </c>
      <c r="E21" s="32" t="str">
        <f t="shared" si="36"/>
        <v/>
      </c>
      <c r="F21" s="32" t="str">
        <f t="shared" si="37"/>
        <v/>
      </c>
      <c r="G21" s="32" t="str">
        <f t="shared" si="38"/>
        <v/>
      </c>
      <c r="H21" s="32" t="str">
        <f t="shared" si="39"/>
        <v/>
      </c>
      <c r="I21" s="32" t="str">
        <f t="shared" si="40"/>
        <v/>
      </c>
      <c r="J21" s="32" t="str">
        <f t="shared" si="41"/>
        <v/>
      </c>
      <c r="K21" s="32" t="str">
        <f t="shared" si="42"/>
        <v/>
      </c>
      <c r="L21" s="32" t="str">
        <f t="shared" si="43"/>
        <v/>
      </c>
      <c r="M21" s="32" t="str">
        <f t="shared" si="44"/>
        <v/>
      </c>
      <c r="N21" s="32" t="str">
        <f t="shared" si="45"/>
        <v/>
      </c>
      <c r="O21" s="32" t="str">
        <f t="shared" si="46"/>
        <v/>
      </c>
      <c r="P21" s="32" t="str">
        <f t="shared" si="47"/>
        <v/>
      </c>
      <c r="Q21" s="32">
        <f t="shared" si="48"/>
        <v>69700</v>
      </c>
      <c r="R21" s="32" t="str">
        <f t="shared" si="49"/>
        <v/>
      </c>
      <c r="S21" s="32" t="str">
        <f t="shared" si="50"/>
        <v/>
      </c>
      <c r="T21" s="79" t="str">
        <f t="shared" si="51"/>
        <v/>
      </c>
      <c r="U21" s="79" t="str">
        <f t="shared" si="52"/>
        <v/>
      </c>
      <c r="V21" s="79" t="str">
        <f t="shared" si="53"/>
        <v/>
      </c>
      <c r="W21" s="79" t="str">
        <f t="shared" si="54"/>
        <v/>
      </c>
      <c r="X21" s="79" t="str">
        <f t="shared" si="55"/>
        <v/>
      </c>
      <c r="Y21" s="79" t="str">
        <f t="shared" si="56"/>
        <v/>
      </c>
      <c r="Z21" s="79" t="str">
        <f t="shared" si="57"/>
        <v/>
      </c>
      <c r="AA21" s="79" t="str">
        <f t="shared" si="58"/>
        <v/>
      </c>
      <c r="AB21" s="79" t="str">
        <f t="shared" si="59"/>
        <v/>
      </c>
      <c r="AC21" s="79" t="str">
        <f t="shared" si="60"/>
        <v/>
      </c>
      <c r="AD21" s="79" t="str">
        <f t="shared" si="61"/>
        <v/>
      </c>
      <c r="AE21" s="79" t="str">
        <f t="shared" si="62"/>
        <v/>
      </c>
      <c r="AF21" s="79" t="str">
        <f t="shared" si="63"/>
        <v/>
      </c>
      <c r="AG21" s="79" t="str">
        <f t="shared" si="64"/>
        <v/>
      </c>
      <c r="AH21" s="79" t="str">
        <f t="shared" si="65"/>
        <v/>
      </c>
      <c r="AI21" s="79" t="str">
        <f t="shared" si="66"/>
        <v/>
      </c>
      <c r="AJ21" s="80" t="str">
        <f t="shared" si="67"/>
        <v/>
      </c>
      <c r="AN21" s="16">
        <v>21</v>
      </c>
      <c r="AO21" s="16" t="s">
        <v>462</v>
      </c>
      <c r="AP21" s="13" t="s">
        <v>182</v>
      </c>
      <c r="BJ21">
        <v>87800</v>
      </c>
      <c r="EW21">
        <v>0</v>
      </c>
    </row>
    <row r="22" spans="2:185" x14ac:dyDescent="0.45">
      <c r="B22" s="58" t="str">
        <f t="shared" si="33"/>
        <v>265/40R21</v>
      </c>
      <c r="C22" s="32" t="str">
        <f t="shared" si="34"/>
        <v/>
      </c>
      <c r="D22" s="32" t="str">
        <f t="shared" si="35"/>
        <v/>
      </c>
      <c r="E22" s="32" t="str">
        <f t="shared" si="36"/>
        <v/>
      </c>
      <c r="F22" s="32" t="str">
        <f t="shared" si="37"/>
        <v/>
      </c>
      <c r="G22" s="32" t="str">
        <f t="shared" si="38"/>
        <v/>
      </c>
      <c r="H22" s="32" t="str">
        <f t="shared" si="39"/>
        <v/>
      </c>
      <c r="I22" s="32" t="str">
        <f t="shared" si="40"/>
        <v/>
      </c>
      <c r="J22" s="32" t="str">
        <f t="shared" si="41"/>
        <v/>
      </c>
      <c r="K22" s="32" t="str">
        <f t="shared" si="42"/>
        <v/>
      </c>
      <c r="L22" s="32" t="str">
        <f t="shared" si="43"/>
        <v/>
      </c>
      <c r="M22" s="32" t="str">
        <f t="shared" si="44"/>
        <v/>
      </c>
      <c r="N22" s="32" t="str">
        <f t="shared" si="45"/>
        <v/>
      </c>
      <c r="O22" s="32" t="str">
        <f t="shared" si="46"/>
        <v/>
      </c>
      <c r="P22" s="32" t="str">
        <f t="shared" si="47"/>
        <v/>
      </c>
      <c r="Q22" s="32" t="str">
        <f t="shared" si="48"/>
        <v/>
      </c>
      <c r="R22" s="32" t="str">
        <f t="shared" si="49"/>
        <v/>
      </c>
      <c r="S22" s="32" t="str">
        <f t="shared" si="50"/>
        <v/>
      </c>
      <c r="T22" s="79" t="str">
        <f t="shared" si="51"/>
        <v/>
      </c>
      <c r="U22" s="79" t="str">
        <f t="shared" si="52"/>
        <v/>
      </c>
      <c r="V22" s="79" t="str">
        <f t="shared" si="53"/>
        <v/>
      </c>
      <c r="W22" s="79" t="str">
        <f t="shared" si="54"/>
        <v/>
      </c>
      <c r="X22" s="79" t="str">
        <f t="shared" si="55"/>
        <v/>
      </c>
      <c r="Y22" s="79" t="str">
        <f t="shared" si="56"/>
        <v/>
      </c>
      <c r="Z22" s="79" t="str">
        <f t="shared" si="57"/>
        <v/>
      </c>
      <c r="AA22" s="79" t="str">
        <f t="shared" si="58"/>
        <v/>
      </c>
      <c r="AB22" s="79" t="str">
        <f t="shared" si="59"/>
        <v/>
      </c>
      <c r="AC22" s="79" t="str">
        <f t="shared" si="60"/>
        <v/>
      </c>
      <c r="AD22" s="79" t="str">
        <f t="shared" si="61"/>
        <v/>
      </c>
      <c r="AE22" s="79" t="str">
        <f t="shared" si="62"/>
        <v/>
      </c>
      <c r="AF22" s="79" t="str">
        <f t="shared" si="63"/>
        <v/>
      </c>
      <c r="AG22" s="79" t="str">
        <f t="shared" si="64"/>
        <v/>
      </c>
      <c r="AH22" s="79" t="str">
        <f t="shared" si="65"/>
        <v/>
      </c>
      <c r="AI22" s="79" t="str">
        <f t="shared" si="66"/>
        <v/>
      </c>
      <c r="AJ22" s="80" t="str">
        <f t="shared" si="67"/>
        <v/>
      </c>
      <c r="AN22" s="16">
        <v>21</v>
      </c>
      <c r="AO22" s="16" t="s">
        <v>462</v>
      </c>
      <c r="AP22" s="13" t="s">
        <v>164</v>
      </c>
      <c r="BI22">
        <v>75700</v>
      </c>
      <c r="EV22">
        <v>0</v>
      </c>
    </row>
    <row r="23" spans="2:185" x14ac:dyDescent="0.45">
      <c r="B23" s="58" t="str">
        <f t="shared" si="33"/>
        <v>275/40R21</v>
      </c>
      <c r="C23" s="32" t="str">
        <f t="shared" si="34"/>
        <v/>
      </c>
      <c r="D23" s="32" t="str">
        <f t="shared" si="35"/>
        <v/>
      </c>
      <c r="E23" s="32" t="str">
        <f t="shared" si="36"/>
        <v/>
      </c>
      <c r="F23" s="32" t="str">
        <f t="shared" si="37"/>
        <v/>
      </c>
      <c r="G23" s="32" t="str">
        <f t="shared" si="38"/>
        <v/>
      </c>
      <c r="H23" s="32" t="str">
        <f t="shared" si="39"/>
        <v/>
      </c>
      <c r="I23" s="32" t="str">
        <f t="shared" si="40"/>
        <v/>
      </c>
      <c r="J23" s="32" t="str">
        <f t="shared" si="41"/>
        <v/>
      </c>
      <c r="K23" s="32" t="str">
        <f t="shared" si="42"/>
        <v/>
      </c>
      <c r="L23" s="32" t="str">
        <f t="shared" si="43"/>
        <v/>
      </c>
      <c r="M23" s="32" t="str">
        <f t="shared" si="44"/>
        <v/>
      </c>
      <c r="N23" s="32" t="str">
        <f t="shared" si="45"/>
        <v/>
      </c>
      <c r="O23" s="32" t="str">
        <f t="shared" si="46"/>
        <v/>
      </c>
      <c r="P23" s="32" t="str">
        <f t="shared" si="47"/>
        <v/>
      </c>
      <c r="Q23" s="32">
        <f t="shared" si="48"/>
        <v>75700</v>
      </c>
      <c r="R23" s="32" t="str">
        <f t="shared" si="49"/>
        <v/>
      </c>
      <c r="S23" s="32" t="str">
        <f t="shared" si="50"/>
        <v/>
      </c>
      <c r="T23" s="79" t="str">
        <f t="shared" si="51"/>
        <v/>
      </c>
      <c r="U23" s="79" t="str">
        <f t="shared" si="52"/>
        <v/>
      </c>
      <c r="V23" s="79" t="str">
        <f t="shared" si="53"/>
        <v/>
      </c>
      <c r="W23" s="79" t="str">
        <f t="shared" si="54"/>
        <v/>
      </c>
      <c r="X23" s="79" t="str">
        <f t="shared" si="55"/>
        <v/>
      </c>
      <c r="Y23" s="79" t="str">
        <f t="shared" si="56"/>
        <v/>
      </c>
      <c r="Z23" s="79" t="str">
        <f t="shared" si="57"/>
        <v/>
      </c>
      <c r="AA23" s="79" t="str">
        <f t="shared" si="58"/>
        <v/>
      </c>
      <c r="AB23" s="79" t="str">
        <f t="shared" si="59"/>
        <v/>
      </c>
      <c r="AC23" s="79" t="str">
        <f t="shared" si="60"/>
        <v/>
      </c>
      <c r="AD23" s="79" t="str">
        <f t="shared" si="61"/>
        <v/>
      </c>
      <c r="AE23" s="79" t="str">
        <f t="shared" si="62"/>
        <v/>
      </c>
      <c r="AF23" s="79" t="str">
        <f t="shared" si="63"/>
        <v/>
      </c>
      <c r="AG23" s="79" t="str">
        <f t="shared" si="64"/>
        <v/>
      </c>
      <c r="AH23" s="79" t="str">
        <f t="shared" si="65"/>
        <v/>
      </c>
      <c r="AI23" s="79" t="str">
        <f t="shared" si="66"/>
        <v/>
      </c>
      <c r="AJ23" s="80" t="str">
        <f t="shared" si="67"/>
        <v/>
      </c>
      <c r="AN23" s="16">
        <v>21</v>
      </c>
      <c r="AO23" s="16" t="s">
        <v>462</v>
      </c>
      <c r="AP23" s="13" t="s">
        <v>117</v>
      </c>
      <c r="BG23">
        <v>90200</v>
      </c>
      <c r="ET23">
        <v>0</v>
      </c>
    </row>
    <row r="24" spans="2:185" x14ac:dyDescent="0.45">
      <c r="B24" s="58" t="str">
        <f t="shared" si="33"/>
        <v>285/40R21</v>
      </c>
      <c r="C24" s="32" t="str">
        <f t="shared" si="34"/>
        <v/>
      </c>
      <c r="D24" s="32" t="str">
        <f t="shared" si="35"/>
        <v/>
      </c>
      <c r="E24" s="32" t="str">
        <f t="shared" si="36"/>
        <v/>
      </c>
      <c r="F24" s="32" t="str">
        <f t="shared" si="37"/>
        <v/>
      </c>
      <c r="G24" s="32" t="str">
        <f t="shared" si="38"/>
        <v/>
      </c>
      <c r="H24" s="32" t="str">
        <f t="shared" si="39"/>
        <v/>
      </c>
      <c r="I24" s="32" t="str">
        <f t="shared" si="40"/>
        <v/>
      </c>
      <c r="J24" s="32" t="str">
        <f t="shared" si="41"/>
        <v/>
      </c>
      <c r="K24" s="32" t="str">
        <f t="shared" si="42"/>
        <v/>
      </c>
      <c r="L24" s="32" t="str">
        <f t="shared" si="43"/>
        <v/>
      </c>
      <c r="M24" s="32" t="str">
        <f t="shared" si="44"/>
        <v/>
      </c>
      <c r="N24" s="32" t="str">
        <f t="shared" si="45"/>
        <v/>
      </c>
      <c r="O24" s="32" t="str">
        <f t="shared" si="46"/>
        <v/>
      </c>
      <c r="P24" s="32" t="str">
        <f t="shared" si="47"/>
        <v/>
      </c>
      <c r="Q24" s="32" t="str">
        <f t="shared" si="48"/>
        <v/>
      </c>
      <c r="R24" s="32" t="str">
        <f t="shared" si="49"/>
        <v/>
      </c>
      <c r="S24" s="32" t="str">
        <f t="shared" si="50"/>
        <v/>
      </c>
      <c r="T24" s="79" t="str">
        <f t="shared" si="51"/>
        <v/>
      </c>
      <c r="U24" s="79" t="str">
        <f t="shared" si="52"/>
        <v/>
      </c>
      <c r="V24" s="79" t="str">
        <f t="shared" si="53"/>
        <v/>
      </c>
      <c r="W24" s="79" t="str">
        <f t="shared" si="54"/>
        <v/>
      </c>
      <c r="X24" s="79" t="str">
        <f t="shared" si="55"/>
        <v/>
      </c>
      <c r="Y24" s="79" t="str">
        <f t="shared" si="56"/>
        <v/>
      </c>
      <c r="Z24" s="79" t="str">
        <f t="shared" si="57"/>
        <v/>
      </c>
      <c r="AA24" s="79" t="str">
        <f t="shared" si="58"/>
        <v/>
      </c>
      <c r="AB24" s="79" t="str">
        <f t="shared" si="59"/>
        <v/>
      </c>
      <c r="AC24" s="79" t="str">
        <f t="shared" si="60"/>
        <v/>
      </c>
      <c r="AD24" s="79" t="str">
        <f t="shared" si="61"/>
        <v/>
      </c>
      <c r="AE24" s="79" t="str">
        <f t="shared" si="62"/>
        <v/>
      </c>
      <c r="AF24" s="79" t="str">
        <f t="shared" si="63"/>
        <v/>
      </c>
      <c r="AG24" s="79" t="str">
        <f t="shared" si="64"/>
        <v/>
      </c>
      <c r="AH24" s="79" t="str">
        <f t="shared" si="65"/>
        <v/>
      </c>
      <c r="AI24" s="79" t="str">
        <f t="shared" si="66"/>
        <v/>
      </c>
      <c r="AJ24" s="80" t="str">
        <f t="shared" si="67"/>
        <v/>
      </c>
      <c r="AN24" s="16">
        <v>21</v>
      </c>
      <c r="AO24" s="16" t="s">
        <v>462</v>
      </c>
      <c r="AP24" s="13" t="s">
        <v>165</v>
      </c>
      <c r="BI24" t="e">
        <v>#DIV/0!</v>
      </c>
      <c r="EV24" t="e">
        <v>#DIV/0!</v>
      </c>
    </row>
    <row r="25" spans="2:185" x14ac:dyDescent="0.45">
      <c r="B25" s="58" t="str">
        <f t="shared" si="33"/>
        <v>295/40R21</v>
      </c>
      <c r="C25" s="32" t="str">
        <f t="shared" si="34"/>
        <v/>
      </c>
      <c r="D25" s="32" t="str">
        <f t="shared" si="35"/>
        <v/>
      </c>
      <c r="E25" s="32" t="str">
        <f t="shared" si="36"/>
        <v/>
      </c>
      <c r="F25" s="32" t="str">
        <f t="shared" si="37"/>
        <v/>
      </c>
      <c r="G25" s="32" t="str">
        <f t="shared" si="38"/>
        <v/>
      </c>
      <c r="H25" s="32" t="str">
        <f t="shared" si="39"/>
        <v/>
      </c>
      <c r="I25" s="32" t="str">
        <f t="shared" si="40"/>
        <v/>
      </c>
      <c r="J25" s="32" t="str">
        <f t="shared" si="41"/>
        <v/>
      </c>
      <c r="K25" s="32" t="str">
        <f t="shared" si="42"/>
        <v/>
      </c>
      <c r="L25" s="32" t="str">
        <f t="shared" si="43"/>
        <v/>
      </c>
      <c r="M25" s="32" t="str">
        <f t="shared" si="44"/>
        <v/>
      </c>
      <c r="N25" s="32" t="str">
        <f t="shared" si="45"/>
        <v/>
      </c>
      <c r="O25" s="32" t="str">
        <f t="shared" si="46"/>
        <v/>
      </c>
      <c r="P25" s="32" t="str">
        <f t="shared" si="47"/>
        <v/>
      </c>
      <c r="Q25" s="32" t="e">
        <f t="shared" si="48"/>
        <v>#DIV/0!</v>
      </c>
      <c r="R25" s="32" t="str">
        <f t="shared" si="49"/>
        <v/>
      </c>
      <c r="S25" s="32" t="str">
        <f t="shared" si="50"/>
        <v/>
      </c>
      <c r="T25" s="79" t="str">
        <f t="shared" si="51"/>
        <v/>
      </c>
      <c r="U25" s="79" t="str">
        <f t="shared" si="52"/>
        <v/>
      </c>
      <c r="V25" s="79" t="str">
        <f t="shared" si="53"/>
        <v/>
      </c>
      <c r="W25" s="79" t="str">
        <f t="shared" si="54"/>
        <v/>
      </c>
      <c r="X25" s="79" t="str">
        <f t="shared" si="55"/>
        <v/>
      </c>
      <c r="Y25" s="79" t="str">
        <f t="shared" si="56"/>
        <v/>
      </c>
      <c r="Z25" s="79" t="str">
        <f t="shared" si="57"/>
        <v/>
      </c>
      <c r="AA25" s="79" t="str">
        <f t="shared" si="58"/>
        <v/>
      </c>
      <c r="AB25" s="79" t="str">
        <f t="shared" si="59"/>
        <v/>
      </c>
      <c r="AC25" s="79" t="str">
        <f t="shared" si="60"/>
        <v/>
      </c>
      <c r="AD25" s="79" t="str">
        <f t="shared" si="61"/>
        <v/>
      </c>
      <c r="AE25" s="79" t="str">
        <f t="shared" si="62"/>
        <v/>
      </c>
      <c r="AF25" s="79" t="str">
        <f t="shared" si="63"/>
        <v/>
      </c>
      <c r="AG25" s="79" t="str">
        <f t="shared" si="64"/>
        <v/>
      </c>
      <c r="AH25" s="79" t="e">
        <f t="shared" si="65"/>
        <v>#DIV/0!</v>
      </c>
      <c r="AI25" s="79" t="str">
        <f t="shared" si="66"/>
        <v/>
      </c>
      <c r="AJ25" s="80" t="str">
        <f t="shared" si="67"/>
        <v/>
      </c>
      <c r="AN25" s="16">
        <v>21</v>
      </c>
      <c r="AO25" s="16" t="s">
        <v>465</v>
      </c>
      <c r="AP25" s="13" t="s">
        <v>92</v>
      </c>
      <c r="BD25">
        <v>83400</v>
      </c>
      <c r="BI25">
        <v>83400</v>
      </c>
      <c r="EQ25">
        <v>0</v>
      </c>
      <c r="EV25">
        <v>0</v>
      </c>
    </row>
    <row r="26" spans="2:185" x14ac:dyDescent="0.45">
      <c r="B26" s="58" t="str">
        <f t="shared" si="33"/>
        <v>245/45R21</v>
      </c>
      <c r="C26" s="32" t="str">
        <f t="shared" si="34"/>
        <v/>
      </c>
      <c r="D26" s="32" t="str">
        <f t="shared" si="35"/>
        <v/>
      </c>
      <c r="E26" s="32" t="str">
        <f t="shared" si="36"/>
        <v/>
      </c>
      <c r="F26" s="32" t="str">
        <f t="shared" si="37"/>
        <v/>
      </c>
      <c r="G26" s="32" t="str">
        <f t="shared" si="38"/>
        <v/>
      </c>
      <c r="H26" s="32" t="str">
        <f t="shared" si="39"/>
        <v/>
      </c>
      <c r="I26" s="32" t="str">
        <f t="shared" si="40"/>
        <v/>
      </c>
      <c r="J26" s="32" t="str">
        <f t="shared" si="41"/>
        <v/>
      </c>
      <c r="K26" s="32" t="str">
        <f t="shared" si="42"/>
        <v/>
      </c>
      <c r="L26" s="32" t="str">
        <f t="shared" si="43"/>
        <v/>
      </c>
      <c r="M26" s="32" t="str">
        <f t="shared" si="44"/>
        <v/>
      </c>
      <c r="N26" s="32" t="str">
        <f t="shared" si="45"/>
        <v/>
      </c>
      <c r="O26" s="32" t="str">
        <f t="shared" si="46"/>
        <v/>
      </c>
      <c r="P26" s="32" t="str">
        <f t="shared" si="47"/>
        <v/>
      </c>
      <c r="Q26" s="32">
        <f t="shared" si="48"/>
        <v>83400</v>
      </c>
      <c r="R26" s="32" t="str">
        <f t="shared" si="49"/>
        <v/>
      </c>
      <c r="S26" s="32" t="str">
        <f t="shared" si="50"/>
        <v/>
      </c>
      <c r="T26" s="79" t="str">
        <f t="shared" si="51"/>
        <v/>
      </c>
      <c r="U26" s="79" t="str">
        <f t="shared" si="52"/>
        <v/>
      </c>
      <c r="V26" s="79" t="str">
        <f t="shared" si="53"/>
        <v/>
      </c>
      <c r="W26" s="79" t="str">
        <f t="shared" si="54"/>
        <v/>
      </c>
      <c r="X26" s="79" t="str">
        <f t="shared" si="55"/>
        <v/>
      </c>
      <c r="Y26" s="79" t="str">
        <f t="shared" si="56"/>
        <v/>
      </c>
      <c r="Z26" s="79" t="str">
        <f t="shared" si="57"/>
        <v/>
      </c>
      <c r="AA26" s="79" t="str">
        <f t="shared" si="58"/>
        <v/>
      </c>
      <c r="AB26" s="79" t="str">
        <f t="shared" si="59"/>
        <v/>
      </c>
      <c r="AC26" s="79" t="str">
        <f t="shared" si="60"/>
        <v/>
      </c>
      <c r="AD26" s="79" t="str">
        <f t="shared" si="61"/>
        <v/>
      </c>
      <c r="AE26" s="79" t="str">
        <f t="shared" si="62"/>
        <v/>
      </c>
      <c r="AF26" s="79" t="str">
        <f t="shared" si="63"/>
        <v/>
      </c>
      <c r="AG26" s="79" t="str">
        <f t="shared" si="64"/>
        <v/>
      </c>
      <c r="AH26" s="79" t="str">
        <f t="shared" si="65"/>
        <v/>
      </c>
      <c r="AI26" s="79" t="str">
        <f t="shared" si="66"/>
        <v/>
      </c>
      <c r="AJ26" s="80" t="str">
        <f t="shared" si="67"/>
        <v/>
      </c>
      <c r="AN26" s="16">
        <v>21</v>
      </c>
      <c r="AO26" s="16" t="s">
        <v>465</v>
      </c>
      <c r="AP26" s="13" t="s">
        <v>162</v>
      </c>
      <c r="BI26">
        <v>83400</v>
      </c>
      <c r="EV26">
        <v>0</v>
      </c>
    </row>
    <row r="27" spans="2:185" x14ac:dyDescent="0.45">
      <c r="B27" s="58" t="str">
        <f t="shared" si="33"/>
        <v>265/45R21</v>
      </c>
      <c r="C27" s="32" t="str">
        <f t="shared" si="34"/>
        <v/>
      </c>
      <c r="D27" s="32" t="str">
        <f t="shared" si="35"/>
        <v/>
      </c>
      <c r="E27" s="32" t="str">
        <f t="shared" si="36"/>
        <v/>
      </c>
      <c r="F27" s="32" t="str">
        <f t="shared" si="37"/>
        <v/>
      </c>
      <c r="G27" s="32" t="str">
        <f t="shared" si="38"/>
        <v/>
      </c>
      <c r="H27" s="32" t="str">
        <f t="shared" si="39"/>
        <v/>
      </c>
      <c r="I27" s="32" t="str">
        <f t="shared" si="40"/>
        <v/>
      </c>
      <c r="J27" s="32" t="str">
        <f t="shared" si="41"/>
        <v/>
      </c>
      <c r="K27" s="32" t="str">
        <f t="shared" si="42"/>
        <v/>
      </c>
      <c r="L27" s="32" t="str">
        <f t="shared" si="43"/>
        <v/>
      </c>
      <c r="M27" s="32" t="str">
        <f t="shared" si="44"/>
        <v/>
      </c>
      <c r="N27" s="32" t="str">
        <f t="shared" si="45"/>
        <v/>
      </c>
      <c r="O27" s="32" t="str">
        <f t="shared" si="46"/>
        <v/>
      </c>
      <c r="P27" s="32" t="str">
        <f t="shared" si="47"/>
        <v/>
      </c>
      <c r="Q27" s="32">
        <f t="shared" si="48"/>
        <v>83400</v>
      </c>
      <c r="R27" s="32" t="str">
        <f t="shared" si="49"/>
        <v/>
      </c>
      <c r="S27" s="32" t="str">
        <f t="shared" si="50"/>
        <v/>
      </c>
      <c r="T27" s="79" t="str">
        <f t="shared" si="51"/>
        <v/>
      </c>
      <c r="U27" s="79" t="str">
        <f t="shared" si="52"/>
        <v/>
      </c>
      <c r="V27" s="79" t="str">
        <f t="shared" si="53"/>
        <v/>
      </c>
      <c r="W27" s="79" t="str">
        <f t="shared" si="54"/>
        <v/>
      </c>
      <c r="X27" s="79" t="str">
        <f t="shared" si="55"/>
        <v/>
      </c>
      <c r="Y27" s="79" t="str">
        <f t="shared" si="56"/>
        <v/>
      </c>
      <c r="Z27" s="79" t="str">
        <f t="shared" si="57"/>
        <v/>
      </c>
      <c r="AA27" s="79" t="str">
        <f t="shared" si="58"/>
        <v/>
      </c>
      <c r="AB27" s="79" t="str">
        <f t="shared" si="59"/>
        <v/>
      </c>
      <c r="AC27" s="79" t="str">
        <f t="shared" si="60"/>
        <v/>
      </c>
      <c r="AD27" s="79" t="str">
        <f t="shared" si="61"/>
        <v/>
      </c>
      <c r="AE27" s="79" t="str">
        <f t="shared" si="62"/>
        <v/>
      </c>
      <c r="AF27" s="79" t="str">
        <f t="shared" si="63"/>
        <v/>
      </c>
      <c r="AG27" s="79" t="str">
        <f t="shared" si="64"/>
        <v/>
      </c>
      <c r="AH27" s="79" t="str">
        <f t="shared" si="65"/>
        <v/>
      </c>
      <c r="AI27" s="79" t="str">
        <f t="shared" si="66"/>
        <v/>
      </c>
      <c r="AJ27" s="80" t="str">
        <f t="shared" si="67"/>
        <v/>
      </c>
      <c r="AN27" s="16">
        <v>21</v>
      </c>
      <c r="AO27" s="16" t="s">
        <v>465</v>
      </c>
      <c r="AP27" s="13" t="s">
        <v>93</v>
      </c>
      <c r="BB27">
        <v>77600</v>
      </c>
      <c r="BI27" t="e">
        <v>#DIV/0!</v>
      </c>
      <c r="BJ27">
        <v>88800</v>
      </c>
      <c r="EO27">
        <v>0</v>
      </c>
      <c r="EV27" t="e">
        <v>#DIV/0!</v>
      </c>
      <c r="EW27">
        <v>0</v>
      </c>
    </row>
    <row r="28" spans="2:185" x14ac:dyDescent="0.45">
      <c r="B28" s="58" t="str">
        <f t="shared" si="33"/>
        <v>275/45R21</v>
      </c>
      <c r="C28" s="32" t="str">
        <f t="shared" si="34"/>
        <v/>
      </c>
      <c r="D28" s="32" t="str">
        <f t="shared" si="35"/>
        <v/>
      </c>
      <c r="E28" s="32" t="str">
        <f t="shared" si="36"/>
        <v/>
      </c>
      <c r="F28" s="32" t="str">
        <f t="shared" si="37"/>
        <v/>
      </c>
      <c r="G28" s="32" t="str">
        <f t="shared" si="38"/>
        <v/>
      </c>
      <c r="H28" s="32" t="str">
        <f t="shared" si="39"/>
        <v/>
      </c>
      <c r="I28" s="32" t="str">
        <f t="shared" si="40"/>
        <v/>
      </c>
      <c r="J28" s="32" t="str">
        <f t="shared" si="41"/>
        <v/>
      </c>
      <c r="K28" s="32" t="str">
        <f t="shared" si="42"/>
        <v/>
      </c>
      <c r="L28" s="32" t="str">
        <f t="shared" si="43"/>
        <v/>
      </c>
      <c r="M28" s="32" t="str">
        <f t="shared" si="44"/>
        <v/>
      </c>
      <c r="N28" s="32" t="str">
        <f t="shared" si="45"/>
        <v/>
      </c>
      <c r="O28" s="32" t="str">
        <f t="shared" si="46"/>
        <v/>
      </c>
      <c r="P28" s="32" t="str">
        <f t="shared" si="47"/>
        <v/>
      </c>
      <c r="Q28" s="32" t="e">
        <f t="shared" si="48"/>
        <v>#DIV/0!</v>
      </c>
      <c r="R28" s="32" t="str">
        <f t="shared" si="49"/>
        <v/>
      </c>
      <c r="S28" s="32" t="str">
        <f t="shared" si="50"/>
        <v/>
      </c>
      <c r="T28" s="79" t="str">
        <f t="shared" si="51"/>
        <v/>
      </c>
      <c r="U28" s="79" t="str">
        <f t="shared" si="52"/>
        <v/>
      </c>
      <c r="V28" s="79" t="str">
        <f t="shared" si="53"/>
        <v/>
      </c>
      <c r="W28" s="79" t="str">
        <f t="shared" si="54"/>
        <v/>
      </c>
      <c r="X28" s="79" t="str">
        <f t="shared" si="55"/>
        <v/>
      </c>
      <c r="Y28" s="79" t="str">
        <f t="shared" si="56"/>
        <v/>
      </c>
      <c r="Z28" s="79" t="str">
        <f t="shared" si="57"/>
        <v/>
      </c>
      <c r="AA28" s="79" t="str">
        <f t="shared" si="58"/>
        <v/>
      </c>
      <c r="AB28" s="79" t="str">
        <f t="shared" si="59"/>
        <v/>
      </c>
      <c r="AC28" s="79" t="str">
        <f t="shared" si="60"/>
        <v/>
      </c>
      <c r="AD28" s="79" t="str">
        <f t="shared" si="61"/>
        <v/>
      </c>
      <c r="AE28" s="79" t="str">
        <f t="shared" si="62"/>
        <v/>
      </c>
      <c r="AF28" s="79" t="str">
        <f t="shared" si="63"/>
        <v/>
      </c>
      <c r="AG28" s="79" t="str">
        <f t="shared" si="64"/>
        <v/>
      </c>
      <c r="AH28" s="79" t="e">
        <f t="shared" si="65"/>
        <v>#DIV/0!</v>
      </c>
      <c r="AI28" s="79" t="str">
        <f t="shared" si="66"/>
        <v/>
      </c>
      <c r="AJ28" s="80" t="str">
        <f t="shared" si="67"/>
        <v/>
      </c>
      <c r="AN28" s="16">
        <v>21</v>
      </c>
      <c r="AO28" s="16" t="s">
        <v>465</v>
      </c>
      <c r="AP28" s="13" t="s">
        <v>339</v>
      </c>
      <c r="CP28" t="e">
        <v>#DIV/0!</v>
      </c>
      <c r="GC28" t="e">
        <v>#DIV/0!</v>
      </c>
    </row>
    <row r="29" spans="2:185" x14ac:dyDescent="0.45">
      <c r="B29" s="58" t="str">
        <f t="shared" si="33"/>
        <v>285/45R21</v>
      </c>
      <c r="C29" s="32" t="str">
        <f t="shared" si="34"/>
        <v/>
      </c>
      <c r="D29" s="32" t="str">
        <f t="shared" si="35"/>
        <v/>
      </c>
      <c r="E29" s="32" t="str">
        <f t="shared" si="36"/>
        <v/>
      </c>
      <c r="F29" s="32" t="str">
        <f t="shared" si="37"/>
        <v/>
      </c>
      <c r="G29" s="32" t="str">
        <f t="shared" si="38"/>
        <v/>
      </c>
      <c r="H29" s="32" t="str">
        <f t="shared" si="39"/>
        <v/>
      </c>
      <c r="I29" s="32" t="str">
        <f t="shared" si="40"/>
        <v/>
      </c>
      <c r="J29" s="32" t="str">
        <f t="shared" si="41"/>
        <v/>
      </c>
      <c r="K29" s="32" t="str">
        <f t="shared" si="42"/>
        <v/>
      </c>
      <c r="L29" s="32" t="str">
        <f t="shared" si="43"/>
        <v/>
      </c>
      <c r="M29" s="32" t="str">
        <f t="shared" si="44"/>
        <v/>
      </c>
      <c r="N29" s="32" t="str">
        <f t="shared" si="45"/>
        <v/>
      </c>
      <c r="O29" s="32" t="str">
        <f t="shared" si="46"/>
        <v/>
      </c>
      <c r="P29" s="32" t="str">
        <f t="shared" si="47"/>
        <v/>
      </c>
      <c r="Q29" s="32" t="str">
        <f t="shared" si="48"/>
        <v/>
      </c>
      <c r="R29" s="32" t="str">
        <f t="shared" si="49"/>
        <v/>
      </c>
      <c r="S29" s="32" t="str">
        <f t="shared" si="50"/>
        <v/>
      </c>
      <c r="T29" s="79" t="str">
        <f t="shared" si="51"/>
        <v/>
      </c>
      <c r="U29" s="79" t="str">
        <f t="shared" si="52"/>
        <v/>
      </c>
      <c r="V29" s="79" t="str">
        <f t="shared" si="53"/>
        <v/>
      </c>
      <c r="W29" s="79" t="str">
        <f t="shared" si="54"/>
        <v/>
      </c>
      <c r="X29" s="79" t="str">
        <f t="shared" si="55"/>
        <v/>
      </c>
      <c r="Y29" s="79" t="str">
        <f t="shared" si="56"/>
        <v/>
      </c>
      <c r="Z29" s="79" t="str">
        <f t="shared" si="57"/>
        <v/>
      </c>
      <c r="AA29" s="79" t="str">
        <f t="shared" si="58"/>
        <v/>
      </c>
      <c r="AB29" s="79" t="str">
        <f t="shared" si="59"/>
        <v/>
      </c>
      <c r="AC29" s="79" t="str">
        <f t="shared" si="60"/>
        <v/>
      </c>
      <c r="AD29" s="79" t="str">
        <f t="shared" si="61"/>
        <v/>
      </c>
      <c r="AE29" s="79" t="str">
        <f t="shared" si="62"/>
        <v/>
      </c>
      <c r="AF29" s="79" t="str">
        <f t="shared" si="63"/>
        <v/>
      </c>
      <c r="AG29" s="79" t="str">
        <f t="shared" si="64"/>
        <v/>
      </c>
      <c r="AH29" s="79" t="str">
        <f t="shared" si="65"/>
        <v/>
      </c>
      <c r="AI29" s="79" t="str">
        <f t="shared" si="66"/>
        <v/>
      </c>
      <c r="AJ29" s="80" t="str">
        <f t="shared" si="67"/>
        <v/>
      </c>
      <c r="AN29" s="16">
        <v>21</v>
      </c>
      <c r="AO29" s="16" t="s">
        <v>466</v>
      </c>
      <c r="AP29" s="13" t="s">
        <v>308</v>
      </c>
      <c r="CK29" t="e">
        <v>#DIV/0!</v>
      </c>
      <c r="FX29" t="e">
        <v>#DIV/0!</v>
      </c>
    </row>
    <row r="30" spans="2:185" x14ac:dyDescent="0.45">
      <c r="B30" s="58" t="str">
        <f t="shared" si="33"/>
        <v>255/50R21</v>
      </c>
      <c r="C30" s="32" t="str">
        <f t="shared" si="34"/>
        <v/>
      </c>
      <c r="D30" s="32" t="str">
        <f t="shared" si="35"/>
        <v/>
      </c>
      <c r="E30" s="32" t="str">
        <f t="shared" si="36"/>
        <v/>
      </c>
      <c r="F30" s="32" t="e">
        <f t="shared" si="37"/>
        <v>#DIV/0!</v>
      </c>
      <c r="G30" s="32" t="str">
        <f t="shared" si="38"/>
        <v/>
      </c>
      <c r="H30" s="32" t="str">
        <f t="shared" si="39"/>
        <v/>
      </c>
      <c r="I30" s="32" t="str">
        <f t="shared" si="40"/>
        <v/>
      </c>
      <c r="J30" s="32" t="str">
        <f t="shared" si="41"/>
        <v/>
      </c>
      <c r="K30" s="32" t="str">
        <f t="shared" si="42"/>
        <v/>
      </c>
      <c r="L30" s="32" t="str">
        <f t="shared" si="43"/>
        <v/>
      </c>
      <c r="M30" s="32" t="str">
        <f t="shared" si="44"/>
        <v/>
      </c>
      <c r="N30" s="32" t="str">
        <f t="shared" si="45"/>
        <v/>
      </c>
      <c r="O30" s="32" t="str">
        <f t="shared" si="46"/>
        <v/>
      </c>
      <c r="P30" s="32" t="str">
        <f t="shared" si="47"/>
        <v/>
      </c>
      <c r="Q30" s="32" t="str">
        <f t="shared" si="48"/>
        <v/>
      </c>
      <c r="R30" s="32" t="str">
        <f t="shared" si="49"/>
        <v/>
      </c>
      <c r="S30" s="32" t="str">
        <f t="shared" si="50"/>
        <v/>
      </c>
      <c r="T30" s="79" t="str">
        <f t="shared" si="51"/>
        <v/>
      </c>
      <c r="U30" s="79" t="str">
        <f t="shared" si="52"/>
        <v/>
      </c>
      <c r="V30" s="79" t="str">
        <f t="shared" si="53"/>
        <v/>
      </c>
      <c r="W30" s="79" t="e">
        <f t="shared" si="54"/>
        <v>#DIV/0!</v>
      </c>
      <c r="X30" s="79" t="str">
        <f t="shared" si="55"/>
        <v/>
      </c>
      <c r="Y30" s="79" t="str">
        <f t="shared" si="56"/>
        <v/>
      </c>
      <c r="Z30" s="79" t="str">
        <f t="shared" si="57"/>
        <v/>
      </c>
      <c r="AA30" s="79" t="str">
        <f t="shared" si="58"/>
        <v/>
      </c>
      <c r="AB30" s="79" t="str">
        <f t="shared" si="59"/>
        <v/>
      </c>
      <c r="AC30" s="79" t="str">
        <f t="shared" si="60"/>
        <v/>
      </c>
      <c r="AD30" s="79" t="str">
        <f t="shared" si="61"/>
        <v/>
      </c>
      <c r="AE30" s="79" t="str">
        <f t="shared" si="62"/>
        <v/>
      </c>
      <c r="AF30" s="79" t="str">
        <f t="shared" si="63"/>
        <v/>
      </c>
      <c r="AG30" s="79" t="str">
        <f t="shared" si="64"/>
        <v/>
      </c>
      <c r="AH30" s="79" t="str">
        <f t="shared" si="65"/>
        <v/>
      </c>
      <c r="AI30" s="79" t="str">
        <f t="shared" si="66"/>
        <v/>
      </c>
      <c r="AJ30" s="80" t="str">
        <f t="shared" si="67"/>
        <v/>
      </c>
      <c r="AN30" s="16">
        <v>21</v>
      </c>
      <c r="AO30" s="16" t="s">
        <v>466</v>
      </c>
      <c r="AP30" s="13" t="s">
        <v>332</v>
      </c>
      <c r="CN30">
        <v>66300</v>
      </c>
      <c r="CO30">
        <v>69200</v>
      </c>
      <c r="GA30">
        <v>5.0713153724247118E-2</v>
      </c>
      <c r="GB30">
        <v>0</v>
      </c>
    </row>
    <row r="31" spans="2:185" x14ac:dyDescent="0.45">
      <c r="B31" s="58" t="str">
        <f t="shared" si="33"/>
        <v>275/50R21</v>
      </c>
      <c r="C31" s="32" t="str">
        <f t="shared" si="34"/>
        <v/>
      </c>
      <c r="D31" s="32" t="str">
        <f t="shared" si="35"/>
        <v/>
      </c>
      <c r="E31" s="32" t="str">
        <f t="shared" si="36"/>
        <v/>
      </c>
      <c r="F31" s="32" t="str">
        <f t="shared" si="37"/>
        <v/>
      </c>
      <c r="G31" s="32" t="str">
        <f t="shared" si="38"/>
        <v/>
      </c>
      <c r="H31" s="32" t="str">
        <f t="shared" si="39"/>
        <v/>
      </c>
      <c r="I31" s="32" t="str">
        <f t="shared" si="40"/>
        <v/>
      </c>
      <c r="J31" s="32" t="str">
        <f t="shared" si="41"/>
        <v/>
      </c>
      <c r="K31" s="32" t="str">
        <f t="shared" si="42"/>
        <v/>
      </c>
      <c r="L31" s="32" t="str">
        <f t="shared" si="43"/>
        <v/>
      </c>
      <c r="M31" s="32" t="str">
        <f t="shared" si="44"/>
        <v/>
      </c>
      <c r="N31" s="32" t="str">
        <f t="shared" si="45"/>
        <v/>
      </c>
      <c r="O31" s="32" t="str">
        <f t="shared" si="46"/>
        <v/>
      </c>
      <c r="P31" s="32" t="str">
        <f t="shared" si="47"/>
        <v/>
      </c>
      <c r="Q31" s="32" t="str">
        <f t="shared" si="48"/>
        <v/>
      </c>
      <c r="R31" s="32">
        <f t="shared" si="49"/>
        <v>69200</v>
      </c>
      <c r="S31" s="32">
        <f t="shared" si="50"/>
        <v>66300</v>
      </c>
      <c r="T31" s="79" t="str">
        <f t="shared" si="51"/>
        <v/>
      </c>
      <c r="U31" s="79" t="str">
        <f t="shared" si="52"/>
        <v/>
      </c>
      <c r="V31" s="79" t="str">
        <f t="shared" si="53"/>
        <v/>
      </c>
      <c r="W31" s="79" t="str">
        <f t="shared" si="54"/>
        <v/>
      </c>
      <c r="X31" s="79" t="str">
        <f t="shared" si="55"/>
        <v/>
      </c>
      <c r="Y31" s="79" t="str">
        <f t="shared" si="56"/>
        <v/>
      </c>
      <c r="Z31" s="79" t="str">
        <f t="shared" si="57"/>
        <v/>
      </c>
      <c r="AA31" s="79" t="str">
        <f t="shared" si="58"/>
        <v/>
      </c>
      <c r="AB31" s="79" t="str">
        <f t="shared" si="59"/>
        <v/>
      </c>
      <c r="AC31" s="79" t="str">
        <f t="shared" si="60"/>
        <v/>
      </c>
      <c r="AD31" s="79" t="str">
        <f t="shared" si="61"/>
        <v/>
      </c>
      <c r="AE31" s="79" t="str">
        <f t="shared" si="62"/>
        <v/>
      </c>
      <c r="AF31" s="79" t="str">
        <f t="shared" si="63"/>
        <v/>
      </c>
      <c r="AG31" s="79" t="str">
        <f t="shared" si="64"/>
        <v/>
      </c>
      <c r="AH31" s="79" t="str">
        <f t="shared" si="65"/>
        <v/>
      </c>
      <c r="AI31" s="79" t="str">
        <f t="shared" si="66"/>
        <v/>
      </c>
      <c r="AJ31" s="80">
        <f t="shared" si="67"/>
        <v>5.0713153724247118E-2</v>
      </c>
      <c r="AN31" s="17">
        <v>21</v>
      </c>
      <c r="AO31" s="16" t="s">
        <v>468</v>
      </c>
      <c r="AP31" s="13" t="s">
        <v>338</v>
      </c>
      <c r="CP31" t="e">
        <v>#DIV/0!</v>
      </c>
      <c r="GC31" t="e">
        <v>#DIV/0!</v>
      </c>
    </row>
    <row r="32" spans="2:185" x14ac:dyDescent="0.45">
      <c r="B32" s="58" t="str">
        <f t="shared" si="33"/>
        <v>255/55R21</v>
      </c>
      <c r="C32" s="32" t="str">
        <f t="shared" si="34"/>
        <v/>
      </c>
      <c r="D32" s="32" t="str">
        <f t="shared" si="35"/>
        <v/>
      </c>
      <c r="E32" s="32" t="str">
        <f t="shared" si="36"/>
        <v/>
      </c>
      <c r="F32" s="32" t="str">
        <f t="shared" si="37"/>
        <v/>
      </c>
      <c r="G32" s="32" t="str">
        <f t="shared" si="38"/>
        <v/>
      </c>
      <c r="H32" s="32" t="str">
        <f t="shared" si="39"/>
        <v/>
      </c>
      <c r="I32" s="32" t="str">
        <f t="shared" si="40"/>
        <v/>
      </c>
      <c r="J32" s="32" t="str">
        <f t="shared" si="41"/>
        <v/>
      </c>
      <c r="K32" s="32" t="str">
        <f t="shared" si="42"/>
        <v/>
      </c>
      <c r="L32" s="32" t="str">
        <f t="shared" si="43"/>
        <v/>
      </c>
      <c r="M32" s="32" t="str">
        <f t="shared" si="44"/>
        <v/>
      </c>
      <c r="N32" s="32" t="str">
        <f t="shared" si="45"/>
        <v/>
      </c>
      <c r="O32" s="32" t="str">
        <f t="shared" si="46"/>
        <v/>
      </c>
      <c r="P32" s="32" t="str">
        <f t="shared" si="47"/>
        <v/>
      </c>
      <c r="Q32" s="32" t="str">
        <f t="shared" si="48"/>
        <v/>
      </c>
      <c r="R32" s="32" t="str">
        <f t="shared" si="49"/>
        <v/>
      </c>
      <c r="S32" s="32" t="str">
        <f t="shared" si="50"/>
        <v/>
      </c>
      <c r="T32" s="79" t="str">
        <f t="shared" si="51"/>
        <v/>
      </c>
      <c r="U32" s="79" t="str">
        <f t="shared" si="52"/>
        <v/>
      </c>
      <c r="V32" s="79" t="str">
        <f t="shared" si="53"/>
        <v/>
      </c>
      <c r="W32" s="79" t="str">
        <f t="shared" si="54"/>
        <v/>
      </c>
      <c r="X32" s="79" t="str">
        <f t="shared" si="55"/>
        <v/>
      </c>
      <c r="Y32" s="79" t="str">
        <f t="shared" si="56"/>
        <v/>
      </c>
      <c r="Z32" s="79" t="str">
        <f t="shared" si="57"/>
        <v/>
      </c>
      <c r="AA32" s="79" t="str">
        <f t="shared" si="58"/>
        <v/>
      </c>
      <c r="AB32" s="79" t="str">
        <f t="shared" si="59"/>
        <v/>
      </c>
      <c r="AC32" s="79" t="str">
        <f t="shared" si="60"/>
        <v/>
      </c>
      <c r="AD32" s="79" t="str">
        <f t="shared" si="61"/>
        <v/>
      </c>
      <c r="AE32" s="79" t="str">
        <f t="shared" si="62"/>
        <v/>
      </c>
      <c r="AF32" s="79" t="str">
        <f t="shared" si="63"/>
        <v/>
      </c>
      <c r="AG32" s="79" t="str">
        <f t="shared" si="64"/>
        <v/>
      </c>
      <c r="AH32" s="79" t="str">
        <f t="shared" si="65"/>
        <v/>
      </c>
      <c r="AI32" s="79" t="str">
        <f t="shared" si="66"/>
        <v/>
      </c>
      <c r="AJ32" s="80" t="str">
        <f t="shared" si="67"/>
        <v/>
      </c>
      <c r="AN32" s="16">
        <v>20</v>
      </c>
      <c r="AO32" s="16" t="s">
        <v>464</v>
      </c>
      <c r="AP32" s="13" t="s">
        <v>143</v>
      </c>
      <c r="BH32">
        <v>94300</v>
      </c>
      <c r="BJ32">
        <v>92550</v>
      </c>
      <c r="EU32">
        <v>0</v>
      </c>
      <c r="EW32">
        <v>0</v>
      </c>
    </row>
    <row r="33" spans="2:210" x14ac:dyDescent="0.45">
      <c r="B33" s="58" t="str">
        <f t="shared" si="33"/>
        <v>275/30R20</v>
      </c>
      <c r="C33" s="32" t="str">
        <f t="shared" si="34"/>
        <v/>
      </c>
      <c r="D33" s="32" t="str">
        <f t="shared" si="35"/>
        <v/>
      </c>
      <c r="E33" s="32" t="str">
        <f t="shared" si="36"/>
        <v/>
      </c>
      <c r="F33" s="32" t="str">
        <f t="shared" si="37"/>
        <v/>
      </c>
      <c r="G33" s="32" t="str">
        <f t="shared" si="38"/>
        <v/>
      </c>
      <c r="H33" s="32" t="str">
        <f t="shared" si="39"/>
        <v/>
      </c>
      <c r="I33" s="32" t="str">
        <f t="shared" si="40"/>
        <v/>
      </c>
      <c r="J33" s="32" t="str">
        <f t="shared" si="41"/>
        <v/>
      </c>
      <c r="K33" s="32" t="str">
        <f t="shared" si="42"/>
        <v/>
      </c>
      <c r="L33" s="32" t="str">
        <f t="shared" si="43"/>
        <v/>
      </c>
      <c r="M33" s="32" t="str">
        <f t="shared" si="44"/>
        <v/>
      </c>
      <c r="N33" s="32" t="str">
        <f t="shared" si="45"/>
        <v/>
      </c>
      <c r="O33" s="32" t="str">
        <f t="shared" si="46"/>
        <v/>
      </c>
      <c r="P33" s="32" t="str">
        <f t="shared" si="47"/>
        <v/>
      </c>
      <c r="Q33" s="32" t="str">
        <f t="shared" si="48"/>
        <v/>
      </c>
      <c r="R33" s="32" t="str">
        <f t="shared" si="49"/>
        <v/>
      </c>
      <c r="S33" s="32" t="str">
        <f t="shared" si="50"/>
        <v/>
      </c>
      <c r="T33" s="79" t="str">
        <f t="shared" si="51"/>
        <v/>
      </c>
      <c r="U33" s="79" t="str">
        <f t="shared" si="52"/>
        <v/>
      </c>
      <c r="V33" s="79" t="str">
        <f t="shared" si="53"/>
        <v/>
      </c>
      <c r="W33" s="79" t="str">
        <f t="shared" si="54"/>
        <v/>
      </c>
      <c r="X33" s="79" t="str">
        <f t="shared" si="55"/>
        <v/>
      </c>
      <c r="Y33" s="79" t="str">
        <f t="shared" si="56"/>
        <v/>
      </c>
      <c r="Z33" s="79" t="str">
        <f t="shared" si="57"/>
        <v/>
      </c>
      <c r="AA33" s="79" t="str">
        <f t="shared" si="58"/>
        <v/>
      </c>
      <c r="AB33" s="79" t="str">
        <f t="shared" si="59"/>
        <v/>
      </c>
      <c r="AC33" s="79" t="str">
        <f t="shared" si="60"/>
        <v/>
      </c>
      <c r="AD33" s="79" t="str">
        <f t="shared" si="61"/>
        <v/>
      </c>
      <c r="AE33" s="79" t="str">
        <f t="shared" si="62"/>
        <v/>
      </c>
      <c r="AF33" s="79" t="str">
        <f t="shared" si="63"/>
        <v/>
      </c>
      <c r="AG33" s="79" t="str">
        <f t="shared" si="64"/>
        <v/>
      </c>
      <c r="AH33" s="79" t="str">
        <f t="shared" si="65"/>
        <v/>
      </c>
      <c r="AI33" s="79" t="str">
        <f t="shared" si="66"/>
        <v/>
      </c>
      <c r="AJ33" s="80" t="str">
        <f t="shared" si="67"/>
        <v/>
      </c>
      <c r="AN33" s="16">
        <v>20</v>
      </c>
      <c r="AO33" s="16" t="s">
        <v>464</v>
      </c>
      <c r="AP33" s="13" t="s">
        <v>538</v>
      </c>
      <c r="BN33">
        <v>101500</v>
      </c>
      <c r="FA33">
        <v>0</v>
      </c>
    </row>
    <row r="34" spans="2:210" x14ac:dyDescent="0.45">
      <c r="B34" s="58" t="str">
        <f t="shared" si="33"/>
        <v>285/30ZR20</v>
      </c>
      <c r="C34" s="32" t="str">
        <f t="shared" si="34"/>
        <v/>
      </c>
      <c r="D34" s="32" t="str">
        <f t="shared" si="35"/>
        <v/>
      </c>
      <c r="E34" s="32" t="str">
        <f t="shared" si="36"/>
        <v/>
      </c>
      <c r="F34" s="32" t="str">
        <f t="shared" si="37"/>
        <v/>
      </c>
      <c r="G34" s="32" t="str">
        <f t="shared" si="38"/>
        <v/>
      </c>
      <c r="H34" s="32" t="str">
        <f t="shared" si="39"/>
        <v/>
      </c>
      <c r="I34" s="32" t="str">
        <f t="shared" si="40"/>
        <v/>
      </c>
      <c r="J34" s="32" t="str">
        <f t="shared" si="41"/>
        <v/>
      </c>
      <c r="K34" s="32" t="str">
        <f t="shared" si="42"/>
        <v/>
      </c>
      <c r="L34" s="32" t="str">
        <f t="shared" si="43"/>
        <v/>
      </c>
      <c r="M34" s="32" t="str">
        <f t="shared" si="44"/>
        <v/>
      </c>
      <c r="N34" s="32" t="str">
        <f t="shared" si="45"/>
        <v/>
      </c>
      <c r="O34" s="32" t="str">
        <f t="shared" si="46"/>
        <v/>
      </c>
      <c r="P34" s="32" t="str">
        <f t="shared" si="47"/>
        <v/>
      </c>
      <c r="Q34" s="32" t="str">
        <f t="shared" si="48"/>
        <v/>
      </c>
      <c r="R34" s="32" t="str">
        <f t="shared" si="49"/>
        <v/>
      </c>
      <c r="S34" s="32" t="str">
        <f t="shared" si="50"/>
        <v/>
      </c>
      <c r="T34" s="79" t="str">
        <f t="shared" si="51"/>
        <v/>
      </c>
      <c r="U34" s="79" t="str">
        <f t="shared" si="52"/>
        <v/>
      </c>
      <c r="V34" s="79" t="str">
        <f t="shared" si="53"/>
        <v/>
      </c>
      <c r="W34" s="79" t="str">
        <f t="shared" si="54"/>
        <v/>
      </c>
      <c r="X34" s="79" t="str">
        <f t="shared" si="55"/>
        <v/>
      </c>
      <c r="Y34" s="79" t="str">
        <f t="shared" si="56"/>
        <v/>
      </c>
      <c r="Z34" s="79" t="str">
        <f t="shared" si="57"/>
        <v/>
      </c>
      <c r="AA34" s="79" t="str">
        <f t="shared" si="58"/>
        <v/>
      </c>
      <c r="AB34" s="79" t="str">
        <f t="shared" si="59"/>
        <v/>
      </c>
      <c r="AC34" s="79" t="str">
        <f t="shared" si="60"/>
        <v/>
      </c>
      <c r="AD34" s="79" t="str">
        <f t="shared" si="61"/>
        <v/>
      </c>
      <c r="AE34" s="79" t="str">
        <f t="shared" si="62"/>
        <v/>
      </c>
      <c r="AF34" s="79" t="str">
        <f t="shared" si="63"/>
        <v/>
      </c>
      <c r="AG34" s="79" t="str">
        <f t="shared" si="64"/>
        <v/>
      </c>
      <c r="AH34" s="79" t="str">
        <f t="shared" si="65"/>
        <v/>
      </c>
      <c r="AI34" s="79" t="str">
        <f t="shared" si="66"/>
        <v/>
      </c>
      <c r="AJ34" s="80" t="str">
        <f t="shared" si="67"/>
        <v/>
      </c>
      <c r="AN34" s="16">
        <v>20</v>
      </c>
      <c r="AO34" s="16" t="s">
        <v>464</v>
      </c>
      <c r="AP34" s="13" t="s">
        <v>206</v>
      </c>
      <c r="BM34">
        <v>104000</v>
      </c>
      <c r="EZ34">
        <v>0</v>
      </c>
    </row>
    <row r="35" spans="2:210" x14ac:dyDescent="0.45">
      <c r="B35" s="58" t="str">
        <f t="shared" si="33"/>
        <v>295/30ZR20</v>
      </c>
      <c r="C35" s="32">
        <f t="shared" si="34"/>
        <v>104000</v>
      </c>
      <c r="D35" s="32" t="str">
        <f t="shared" si="35"/>
        <v/>
      </c>
      <c r="E35" s="32" t="str">
        <f t="shared" si="36"/>
        <v/>
      </c>
      <c r="F35" s="32" t="str">
        <f t="shared" si="37"/>
        <v/>
      </c>
      <c r="G35" s="32" t="str">
        <f t="shared" si="38"/>
        <v/>
      </c>
      <c r="H35" s="32" t="str">
        <f t="shared" si="39"/>
        <v/>
      </c>
      <c r="I35" s="32" t="str">
        <f t="shared" si="40"/>
        <v/>
      </c>
      <c r="J35" s="32" t="str">
        <f t="shared" si="41"/>
        <v/>
      </c>
      <c r="K35" s="32" t="str">
        <f t="shared" si="42"/>
        <v/>
      </c>
      <c r="L35" s="32" t="str">
        <f t="shared" si="43"/>
        <v/>
      </c>
      <c r="M35" s="32" t="str">
        <f t="shared" si="44"/>
        <v/>
      </c>
      <c r="N35" s="32" t="str">
        <f t="shared" si="45"/>
        <v/>
      </c>
      <c r="O35" s="32" t="str">
        <f t="shared" si="46"/>
        <v/>
      </c>
      <c r="P35" s="32" t="str">
        <f t="shared" si="47"/>
        <v/>
      </c>
      <c r="Q35" s="32" t="str">
        <f t="shared" si="48"/>
        <v/>
      </c>
      <c r="R35" s="32" t="str">
        <f t="shared" si="49"/>
        <v/>
      </c>
      <c r="S35" s="32" t="str">
        <f t="shared" si="50"/>
        <v/>
      </c>
      <c r="T35" s="79" t="str">
        <f t="shared" si="51"/>
        <v/>
      </c>
      <c r="U35" s="79" t="str">
        <f t="shared" si="52"/>
        <v/>
      </c>
      <c r="V35" s="79" t="str">
        <f t="shared" si="53"/>
        <v/>
      </c>
      <c r="W35" s="79" t="str">
        <f t="shared" si="54"/>
        <v/>
      </c>
      <c r="X35" s="79" t="str">
        <f t="shared" si="55"/>
        <v/>
      </c>
      <c r="Y35" s="79" t="str">
        <f t="shared" si="56"/>
        <v/>
      </c>
      <c r="Z35" s="79" t="str">
        <f t="shared" si="57"/>
        <v/>
      </c>
      <c r="AA35" s="79" t="str">
        <f t="shared" si="58"/>
        <v/>
      </c>
      <c r="AB35" s="79" t="str">
        <f t="shared" si="59"/>
        <v/>
      </c>
      <c r="AC35" s="79" t="str">
        <f t="shared" si="60"/>
        <v/>
      </c>
      <c r="AD35" s="79" t="str">
        <f t="shared" si="61"/>
        <v/>
      </c>
      <c r="AE35" s="79" t="str">
        <f t="shared" si="62"/>
        <v/>
      </c>
      <c r="AF35" s="79" t="str">
        <f t="shared" si="63"/>
        <v/>
      </c>
      <c r="AG35" s="79" t="str">
        <f t="shared" si="64"/>
        <v/>
      </c>
      <c r="AH35" s="79" t="str">
        <f t="shared" si="65"/>
        <v/>
      </c>
      <c r="AI35" s="79" t="str">
        <f t="shared" si="66"/>
        <v/>
      </c>
      <c r="AJ35" s="80" t="str">
        <f t="shared" si="67"/>
        <v/>
      </c>
      <c r="AN35" s="16">
        <v>20</v>
      </c>
      <c r="AO35" s="16" t="s">
        <v>464</v>
      </c>
      <c r="AP35" s="13" t="s">
        <v>207</v>
      </c>
      <c r="BM35">
        <v>107200</v>
      </c>
      <c r="EZ35">
        <v>0</v>
      </c>
    </row>
    <row r="36" spans="2:210" x14ac:dyDescent="0.45">
      <c r="B36" s="58" t="str">
        <f t="shared" si="33"/>
        <v>305/30ZR20</v>
      </c>
      <c r="C36" s="32">
        <f t="shared" si="34"/>
        <v>107200</v>
      </c>
      <c r="D36" s="32" t="str">
        <f t="shared" si="35"/>
        <v/>
      </c>
      <c r="E36" s="32" t="str">
        <f t="shared" si="36"/>
        <v/>
      </c>
      <c r="F36" s="32" t="str">
        <f t="shared" si="37"/>
        <v/>
      </c>
      <c r="G36" s="32" t="str">
        <f t="shared" si="38"/>
        <v/>
      </c>
      <c r="H36" s="32" t="str">
        <f t="shared" si="39"/>
        <v/>
      </c>
      <c r="I36" s="32" t="str">
        <f t="shared" si="40"/>
        <v/>
      </c>
      <c r="J36" s="32" t="str">
        <f t="shared" si="41"/>
        <v/>
      </c>
      <c r="K36" s="32" t="str">
        <f t="shared" si="42"/>
        <v/>
      </c>
      <c r="L36" s="32" t="str">
        <f t="shared" si="43"/>
        <v/>
      </c>
      <c r="M36" s="32" t="str">
        <f t="shared" si="44"/>
        <v/>
      </c>
      <c r="N36" s="32" t="str">
        <f t="shared" si="45"/>
        <v/>
      </c>
      <c r="O36" s="32" t="str">
        <f t="shared" si="46"/>
        <v/>
      </c>
      <c r="P36" s="32" t="str">
        <f t="shared" si="47"/>
        <v/>
      </c>
      <c r="Q36" s="32" t="str">
        <f t="shared" si="48"/>
        <v/>
      </c>
      <c r="R36" s="32" t="str">
        <f t="shared" si="49"/>
        <v/>
      </c>
      <c r="S36" s="32" t="str">
        <f t="shared" si="50"/>
        <v/>
      </c>
      <c r="T36" s="79" t="str">
        <f t="shared" si="51"/>
        <v/>
      </c>
      <c r="U36" s="79" t="str">
        <f t="shared" si="52"/>
        <v/>
      </c>
      <c r="V36" s="79" t="str">
        <f t="shared" si="53"/>
        <v/>
      </c>
      <c r="W36" s="79" t="str">
        <f t="shared" si="54"/>
        <v/>
      </c>
      <c r="X36" s="79" t="str">
        <f t="shared" si="55"/>
        <v/>
      </c>
      <c r="Y36" s="79" t="str">
        <f t="shared" si="56"/>
        <v/>
      </c>
      <c r="Z36" s="79" t="str">
        <f t="shared" si="57"/>
        <v/>
      </c>
      <c r="AA36" s="79" t="str">
        <f t="shared" si="58"/>
        <v/>
      </c>
      <c r="AB36" s="79" t="str">
        <f t="shared" si="59"/>
        <v/>
      </c>
      <c r="AC36" s="79" t="str">
        <f t="shared" si="60"/>
        <v/>
      </c>
      <c r="AD36" s="79" t="str">
        <f t="shared" si="61"/>
        <v/>
      </c>
      <c r="AE36" s="79" t="str">
        <f t="shared" si="62"/>
        <v/>
      </c>
      <c r="AF36" s="79" t="str">
        <f t="shared" si="63"/>
        <v/>
      </c>
      <c r="AG36" s="79" t="str">
        <f t="shared" si="64"/>
        <v/>
      </c>
      <c r="AH36" s="79" t="str">
        <f t="shared" si="65"/>
        <v/>
      </c>
      <c r="AI36" s="79" t="str">
        <f t="shared" si="66"/>
        <v/>
      </c>
      <c r="AJ36" s="80" t="str">
        <f t="shared" si="67"/>
        <v/>
      </c>
      <c r="AN36" s="16">
        <v>20</v>
      </c>
      <c r="AO36" s="16" t="s">
        <v>461</v>
      </c>
      <c r="AP36" s="13" t="s">
        <v>233</v>
      </c>
      <c r="BR36" t="e">
        <v>#DIV/0!</v>
      </c>
      <c r="FE36" t="e">
        <v>#DIV/0!</v>
      </c>
    </row>
    <row r="37" spans="2:210" x14ac:dyDescent="0.45">
      <c r="B37" s="58" t="str">
        <f t="shared" si="33"/>
        <v>225/35R20</v>
      </c>
      <c r="C37" s="32" t="str">
        <f t="shared" si="34"/>
        <v/>
      </c>
      <c r="D37" s="32" t="str">
        <f t="shared" si="35"/>
        <v/>
      </c>
      <c r="E37" s="32" t="str">
        <f t="shared" si="36"/>
        <v/>
      </c>
      <c r="F37" s="32" t="str">
        <f t="shared" si="37"/>
        <v/>
      </c>
      <c r="G37" s="32" t="str">
        <f t="shared" si="38"/>
        <v/>
      </c>
      <c r="H37" s="32" t="str">
        <f t="shared" si="39"/>
        <v/>
      </c>
      <c r="I37" s="32" t="str">
        <f t="shared" si="40"/>
        <v/>
      </c>
      <c r="J37" s="32" t="str">
        <f t="shared" si="41"/>
        <v/>
      </c>
      <c r="K37" s="32" t="str">
        <f t="shared" si="42"/>
        <v/>
      </c>
      <c r="L37" s="32" t="e">
        <f t="shared" si="43"/>
        <v>#DIV/0!</v>
      </c>
      <c r="M37" s="32" t="str">
        <f t="shared" si="44"/>
        <v/>
      </c>
      <c r="N37" s="32" t="str">
        <f t="shared" si="45"/>
        <v/>
      </c>
      <c r="O37" s="32" t="str">
        <f t="shared" si="46"/>
        <v/>
      </c>
      <c r="P37" s="32" t="str">
        <f t="shared" si="47"/>
        <v/>
      </c>
      <c r="Q37" s="32" t="str">
        <f t="shared" si="48"/>
        <v/>
      </c>
      <c r="R37" s="32" t="str">
        <f t="shared" si="49"/>
        <v/>
      </c>
      <c r="S37" s="32" t="str">
        <f t="shared" si="50"/>
        <v/>
      </c>
      <c r="T37" s="79" t="str">
        <f t="shared" si="51"/>
        <v/>
      </c>
      <c r="U37" s="79" t="str">
        <f t="shared" si="52"/>
        <v/>
      </c>
      <c r="V37" s="79" t="str">
        <f t="shared" si="53"/>
        <v/>
      </c>
      <c r="W37" s="79" t="str">
        <f t="shared" si="54"/>
        <v/>
      </c>
      <c r="X37" s="79" t="str">
        <f t="shared" si="55"/>
        <v/>
      </c>
      <c r="Y37" s="79" t="str">
        <f t="shared" si="56"/>
        <v/>
      </c>
      <c r="Z37" s="79" t="str">
        <f t="shared" si="57"/>
        <v/>
      </c>
      <c r="AA37" s="79" t="str">
        <f t="shared" si="58"/>
        <v/>
      </c>
      <c r="AB37" s="79" t="str">
        <f t="shared" si="59"/>
        <v/>
      </c>
      <c r="AC37" s="79" t="e">
        <f t="shared" si="60"/>
        <v>#DIV/0!</v>
      </c>
      <c r="AD37" s="79" t="str">
        <f t="shared" si="61"/>
        <v/>
      </c>
      <c r="AE37" s="79" t="str">
        <f t="shared" si="62"/>
        <v/>
      </c>
      <c r="AF37" s="79" t="str">
        <f t="shared" si="63"/>
        <v/>
      </c>
      <c r="AG37" s="79" t="str">
        <f t="shared" si="64"/>
        <v/>
      </c>
      <c r="AH37" s="79" t="str">
        <f t="shared" si="65"/>
        <v/>
      </c>
      <c r="AI37" s="79" t="str">
        <f t="shared" si="66"/>
        <v/>
      </c>
      <c r="AJ37" s="80" t="str">
        <f t="shared" si="67"/>
        <v/>
      </c>
      <c r="AN37" s="16">
        <v>20</v>
      </c>
      <c r="AO37" s="16" t="s">
        <v>461</v>
      </c>
      <c r="AP37" s="13" t="s">
        <v>111</v>
      </c>
      <c r="BF37">
        <v>79500</v>
      </c>
      <c r="BM37">
        <v>71600</v>
      </c>
      <c r="ES37">
        <v>0</v>
      </c>
      <c r="EZ37">
        <v>0</v>
      </c>
    </row>
    <row r="38" spans="2:210" x14ac:dyDescent="0.45">
      <c r="B38" s="58" t="str">
        <f t="shared" si="33"/>
        <v>235/35ZR20</v>
      </c>
      <c r="C38" s="32">
        <f t="shared" si="34"/>
        <v>71600</v>
      </c>
      <c r="D38" s="32" t="str">
        <f t="shared" si="35"/>
        <v/>
      </c>
      <c r="E38" s="32" t="str">
        <f t="shared" si="36"/>
        <v/>
      </c>
      <c r="F38" s="32" t="str">
        <f t="shared" si="37"/>
        <v/>
      </c>
      <c r="G38" s="32" t="str">
        <f t="shared" si="38"/>
        <v/>
      </c>
      <c r="H38" s="32" t="str">
        <f t="shared" si="39"/>
        <v/>
      </c>
      <c r="I38" s="32" t="str">
        <f t="shared" si="40"/>
        <v/>
      </c>
      <c r="J38" s="32" t="str">
        <f t="shared" si="41"/>
        <v/>
      </c>
      <c r="K38" s="32" t="str">
        <f t="shared" si="42"/>
        <v/>
      </c>
      <c r="L38" s="32" t="str">
        <f t="shared" si="43"/>
        <v/>
      </c>
      <c r="M38" s="32" t="str">
        <f t="shared" si="44"/>
        <v/>
      </c>
      <c r="N38" s="32" t="str">
        <f t="shared" si="45"/>
        <v/>
      </c>
      <c r="O38" s="32" t="str">
        <f t="shared" si="46"/>
        <v/>
      </c>
      <c r="P38" s="32" t="str">
        <f t="shared" si="47"/>
        <v/>
      </c>
      <c r="Q38" s="32" t="str">
        <f t="shared" si="48"/>
        <v/>
      </c>
      <c r="R38" s="32" t="str">
        <f t="shared" si="49"/>
        <v/>
      </c>
      <c r="S38" s="32" t="str">
        <f t="shared" si="50"/>
        <v/>
      </c>
      <c r="T38" s="79" t="str">
        <f t="shared" si="51"/>
        <v/>
      </c>
      <c r="U38" s="79" t="str">
        <f t="shared" si="52"/>
        <v/>
      </c>
      <c r="V38" s="79" t="str">
        <f t="shared" si="53"/>
        <v/>
      </c>
      <c r="W38" s="79" t="str">
        <f t="shared" si="54"/>
        <v/>
      </c>
      <c r="X38" s="79" t="str">
        <f t="shared" si="55"/>
        <v/>
      </c>
      <c r="Y38" s="79" t="str">
        <f t="shared" si="56"/>
        <v/>
      </c>
      <c r="Z38" s="79" t="str">
        <f t="shared" si="57"/>
        <v/>
      </c>
      <c r="AA38" s="79" t="str">
        <f t="shared" si="58"/>
        <v/>
      </c>
      <c r="AB38" s="79" t="str">
        <f t="shared" si="59"/>
        <v/>
      </c>
      <c r="AC38" s="79" t="str">
        <f t="shared" si="60"/>
        <v/>
      </c>
      <c r="AD38" s="79" t="str">
        <f t="shared" si="61"/>
        <v/>
      </c>
      <c r="AE38" s="79" t="str">
        <f t="shared" si="62"/>
        <v/>
      </c>
      <c r="AF38" s="79" t="str">
        <f t="shared" si="63"/>
        <v/>
      </c>
      <c r="AG38" s="79" t="str">
        <f t="shared" si="64"/>
        <v/>
      </c>
      <c r="AH38" s="79" t="str">
        <f t="shared" si="65"/>
        <v/>
      </c>
      <c r="AI38" s="79" t="str">
        <f t="shared" si="66"/>
        <v/>
      </c>
      <c r="AJ38" s="80" t="str">
        <f t="shared" si="67"/>
        <v/>
      </c>
      <c r="AN38" s="16">
        <v>20</v>
      </c>
      <c r="AO38" s="16" t="s">
        <v>461</v>
      </c>
      <c r="AP38" s="13" t="s">
        <v>139</v>
      </c>
      <c r="BH38">
        <v>81150</v>
      </c>
      <c r="BJ38">
        <v>74900</v>
      </c>
      <c r="BR38" t="e">
        <v>#DIV/0!</v>
      </c>
      <c r="BZ38">
        <v>71000</v>
      </c>
      <c r="CE38">
        <v>71000</v>
      </c>
      <c r="CL38">
        <v>71000</v>
      </c>
      <c r="DO38">
        <v>85900</v>
      </c>
      <c r="EU38">
        <v>0</v>
      </c>
      <c r="EW38">
        <v>0</v>
      </c>
      <c r="FE38" t="e">
        <v>#DIV/0!</v>
      </c>
      <c r="FM38">
        <v>-5.0802139037433136E-2</v>
      </c>
      <c r="FR38">
        <v>3.0478955007256836E-2</v>
      </c>
      <c r="FY38">
        <v>3.0478955007256836E-2</v>
      </c>
      <c r="HB38">
        <v>0</v>
      </c>
    </row>
    <row r="39" spans="2:210" x14ac:dyDescent="0.45">
      <c r="B39" s="58" t="str">
        <f t="shared" si="33"/>
        <v>245/35R20</v>
      </c>
      <c r="C39" s="32" t="str">
        <f t="shared" si="34"/>
        <v/>
      </c>
      <c r="D39" s="32" t="str">
        <f t="shared" si="35"/>
        <v/>
      </c>
      <c r="E39" s="32" t="str">
        <f t="shared" si="36"/>
        <v/>
      </c>
      <c r="F39" s="32" t="str">
        <f t="shared" si="37"/>
        <v/>
      </c>
      <c r="G39" s="32">
        <f t="shared" si="38"/>
        <v>71000</v>
      </c>
      <c r="H39" s="32">
        <f t="shared" si="39"/>
        <v>71000</v>
      </c>
      <c r="I39" s="32" t="str">
        <f t="shared" si="40"/>
        <v/>
      </c>
      <c r="J39" s="32" t="str">
        <f t="shared" si="41"/>
        <v/>
      </c>
      <c r="K39" s="32" t="str">
        <f t="shared" si="42"/>
        <v/>
      </c>
      <c r="L39" s="32" t="e">
        <f t="shared" si="43"/>
        <v>#DIV/0!</v>
      </c>
      <c r="M39" s="32" t="str">
        <f t="shared" si="44"/>
        <v/>
      </c>
      <c r="N39" s="32" t="str">
        <f t="shared" si="45"/>
        <v/>
      </c>
      <c r="O39" s="32" t="str">
        <f t="shared" si="46"/>
        <v/>
      </c>
      <c r="P39" s="32" t="str">
        <f t="shared" si="47"/>
        <v/>
      </c>
      <c r="Q39" s="32" t="str">
        <f t="shared" si="48"/>
        <v/>
      </c>
      <c r="R39" s="32" t="str">
        <f t="shared" si="49"/>
        <v/>
      </c>
      <c r="S39" s="32" t="str">
        <f t="shared" si="50"/>
        <v/>
      </c>
      <c r="T39" s="79" t="str">
        <f t="shared" si="51"/>
        <v/>
      </c>
      <c r="U39" s="79" t="str">
        <f t="shared" si="52"/>
        <v/>
      </c>
      <c r="V39" s="79" t="str">
        <f t="shared" si="53"/>
        <v/>
      </c>
      <c r="W39" s="79" t="str">
        <f t="shared" si="54"/>
        <v/>
      </c>
      <c r="X39" s="79">
        <f t="shared" si="55"/>
        <v>3.0478955007256836E-2</v>
      </c>
      <c r="Y39" s="79">
        <f t="shared" si="56"/>
        <v>3.0478955007256836E-2</v>
      </c>
      <c r="Z39" s="79" t="str">
        <f t="shared" si="57"/>
        <v/>
      </c>
      <c r="AA39" s="79" t="str">
        <f t="shared" si="58"/>
        <v/>
      </c>
      <c r="AB39" s="79" t="str">
        <f t="shared" si="59"/>
        <v/>
      </c>
      <c r="AC39" s="79" t="e">
        <f t="shared" si="60"/>
        <v>#DIV/0!</v>
      </c>
      <c r="AD39" s="79" t="str">
        <f t="shared" si="61"/>
        <v/>
      </c>
      <c r="AE39" s="79" t="str">
        <f t="shared" si="62"/>
        <v/>
      </c>
      <c r="AF39" s="79" t="str">
        <f t="shared" si="63"/>
        <v/>
      </c>
      <c r="AG39" s="79" t="str">
        <f t="shared" si="64"/>
        <v/>
      </c>
      <c r="AH39" s="79" t="str">
        <f t="shared" si="65"/>
        <v/>
      </c>
      <c r="AI39" s="79" t="str">
        <f t="shared" si="66"/>
        <v/>
      </c>
      <c r="AJ39" s="80" t="str">
        <f t="shared" si="67"/>
        <v/>
      </c>
      <c r="AN39" s="16">
        <v>20</v>
      </c>
      <c r="AO39" s="16" t="s">
        <v>461</v>
      </c>
      <c r="AP39" s="13" t="s">
        <v>140</v>
      </c>
      <c r="BH39">
        <v>80400</v>
      </c>
      <c r="BM39">
        <v>79433.333333333328</v>
      </c>
      <c r="EU39">
        <v>0</v>
      </c>
      <c r="EZ39">
        <v>0</v>
      </c>
    </row>
    <row r="40" spans="2:210" x14ac:dyDescent="0.45">
      <c r="B40" s="58" t="str">
        <f t="shared" si="33"/>
        <v>245/35ZR20</v>
      </c>
      <c r="C40" s="32">
        <f t="shared" si="34"/>
        <v>79433.333333333328</v>
      </c>
      <c r="D40" s="32" t="str">
        <f t="shared" si="35"/>
        <v/>
      </c>
      <c r="E40" s="32" t="str">
        <f t="shared" si="36"/>
        <v/>
      </c>
      <c r="F40" s="32" t="str">
        <f t="shared" si="37"/>
        <v/>
      </c>
      <c r="G40" s="32" t="str">
        <f t="shared" si="38"/>
        <v/>
      </c>
      <c r="H40" s="32" t="str">
        <f t="shared" si="39"/>
        <v/>
      </c>
      <c r="I40" s="32" t="str">
        <f t="shared" si="40"/>
        <v/>
      </c>
      <c r="J40" s="32" t="str">
        <f t="shared" si="41"/>
        <v/>
      </c>
      <c r="K40" s="32" t="str">
        <f t="shared" si="42"/>
        <v/>
      </c>
      <c r="L40" s="32" t="str">
        <f t="shared" si="43"/>
        <v/>
      </c>
      <c r="M40" s="32" t="str">
        <f t="shared" si="44"/>
        <v/>
      </c>
      <c r="N40" s="32" t="str">
        <f t="shared" si="45"/>
        <v/>
      </c>
      <c r="O40" s="32" t="str">
        <f t="shared" si="46"/>
        <v/>
      </c>
      <c r="P40" s="32" t="str">
        <f t="shared" si="47"/>
        <v/>
      </c>
      <c r="Q40" s="32" t="str">
        <f t="shared" si="48"/>
        <v/>
      </c>
      <c r="R40" s="32" t="str">
        <f t="shared" si="49"/>
        <v/>
      </c>
      <c r="S40" s="32" t="str">
        <f t="shared" si="50"/>
        <v/>
      </c>
      <c r="T40" s="79" t="str">
        <f t="shared" si="51"/>
        <v/>
      </c>
      <c r="U40" s="79" t="str">
        <f t="shared" si="52"/>
        <v/>
      </c>
      <c r="V40" s="79" t="str">
        <f t="shared" si="53"/>
        <v/>
      </c>
      <c r="W40" s="79" t="str">
        <f t="shared" si="54"/>
        <v/>
      </c>
      <c r="X40" s="79" t="str">
        <f t="shared" si="55"/>
        <v/>
      </c>
      <c r="Y40" s="79" t="str">
        <f t="shared" si="56"/>
        <v/>
      </c>
      <c r="Z40" s="79" t="str">
        <f t="shared" si="57"/>
        <v/>
      </c>
      <c r="AA40" s="79" t="str">
        <f t="shared" si="58"/>
        <v/>
      </c>
      <c r="AB40" s="79" t="str">
        <f t="shared" si="59"/>
        <v/>
      </c>
      <c r="AC40" s="79" t="str">
        <f t="shared" si="60"/>
        <v/>
      </c>
      <c r="AD40" s="79" t="str">
        <f t="shared" si="61"/>
        <v/>
      </c>
      <c r="AE40" s="79" t="str">
        <f t="shared" si="62"/>
        <v/>
      </c>
      <c r="AF40" s="79" t="str">
        <f t="shared" si="63"/>
        <v/>
      </c>
      <c r="AG40" s="79" t="str">
        <f t="shared" si="64"/>
        <v/>
      </c>
      <c r="AH40" s="79" t="str">
        <f t="shared" si="65"/>
        <v/>
      </c>
      <c r="AI40" s="79" t="str">
        <f t="shared" si="66"/>
        <v/>
      </c>
      <c r="AJ40" s="80" t="str">
        <f t="shared" si="67"/>
        <v/>
      </c>
      <c r="AN40" s="16">
        <v>20</v>
      </c>
      <c r="AO40" s="16" t="s">
        <v>461</v>
      </c>
      <c r="AP40" s="13" t="s">
        <v>141</v>
      </c>
      <c r="BH40">
        <v>69000</v>
      </c>
      <c r="BJ40">
        <v>76550</v>
      </c>
      <c r="BT40" t="e">
        <v>#DIV/0!</v>
      </c>
      <c r="EU40">
        <v>0</v>
      </c>
      <c r="EW40">
        <v>0</v>
      </c>
      <c r="FG40" t="e">
        <v>#DIV/0!</v>
      </c>
    </row>
    <row r="41" spans="2:210" x14ac:dyDescent="0.45">
      <c r="B41" s="58" t="str">
        <f t="shared" si="33"/>
        <v>255/35R20</v>
      </c>
      <c r="C41" s="32" t="str">
        <f t="shared" si="34"/>
        <v/>
      </c>
      <c r="D41" s="32" t="str">
        <f t="shared" si="35"/>
        <v/>
      </c>
      <c r="E41" s="32" t="str">
        <f t="shared" si="36"/>
        <v/>
      </c>
      <c r="F41" s="32" t="str">
        <f t="shared" si="37"/>
        <v/>
      </c>
      <c r="G41" s="32" t="str">
        <f t="shared" si="38"/>
        <v/>
      </c>
      <c r="H41" s="32" t="str">
        <f t="shared" si="39"/>
        <v/>
      </c>
      <c r="I41" s="32" t="str">
        <f t="shared" si="40"/>
        <v/>
      </c>
      <c r="J41" s="32" t="str">
        <f t="shared" si="41"/>
        <v/>
      </c>
      <c r="K41" s="32" t="str">
        <f t="shared" si="42"/>
        <v/>
      </c>
      <c r="L41" s="32" t="str">
        <f t="shared" si="43"/>
        <v/>
      </c>
      <c r="M41" s="32" t="str">
        <f t="shared" si="44"/>
        <v/>
      </c>
      <c r="N41" s="32" t="str">
        <f t="shared" si="45"/>
        <v/>
      </c>
      <c r="O41" s="32" t="str">
        <f t="shared" si="46"/>
        <v/>
      </c>
      <c r="P41" s="32" t="str">
        <f t="shared" si="47"/>
        <v/>
      </c>
      <c r="Q41" s="32" t="str">
        <f t="shared" si="48"/>
        <v/>
      </c>
      <c r="R41" s="32" t="str">
        <f t="shared" si="49"/>
        <v/>
      </c>
      <c r="S41" s="32" t="str">
        <f t="shared" si="50"/>
        <v/>
      </c>
      <c r="T41" s="79" t="str">
        <f t="shared" si="51"/>
        <v/>
      </c>
      <c r="U41" s="79" t="str">
        <f t="shared" si="52"/>
        <v/>
      </c>
      <c r="V41" s="79" t="str">
        <f t="shared" si="53"/>
        <v/>
      </c>
      <c r="W41" s="79" t="str">
        <f t="shared" si="54"/>
        <v/>
      </c>
      <c r="X41" s="79" t="str">
        <f t="shared" si="55"/>
        <v/>
      </c>
      <c r="Y41" s="79" t="str">
        <f t="shared" si="56"/>
        <v/>
      </c>
      <c r="Z41" s="79" t="str">
        <f t="shared" si="57"/>
        <v/>
      </c>
      <c r="AA41" s="79" t="str">
        <f t="shared" si="58"/>
        <v/>
      </c>
      <c r="AB41" s="79" t="str">
        <f t="shared" si="59"/>
        <v/>
      </c>
      <c r="AC41" s="79" t="str">
        <f t="shared" si="60"/>
        <v/>
      </c>
      <c r="AD41" s="79" t="str">
        <f t="shared" si="61"/>
        <v/>
      </c>
      <c r="AE41" s="79" t="str">
        <f t="shared" si="62"/>
        <v/>
      </c>
      <c r="AF41" s="79" t="str">
        <f t="shared" si="63"/>
        <v/>
      </c>
      <c r="AG41" s="79" t="str">
        <f t="shared" si="64"/>
        <v/>
      </c>
      <c r="AH41" s="79" t="str">
        <f t="shared" si="65"/>
        <v/>
      </c>
      <c r="AI41" s="79" t="str">
        <f t="shared" si="66"/>
        <v/>
      </c>
      <c r="AJ41" s="80" t="str">
        <f t="shared" si="67"/>
        <v/>
      </c>
      <c r="AN41" s="16">
        <v>20</v>
      </c>
      <c r="AO41" s="16" t="s">
        <v>461</v>
      </c>
      <c r="AP41" s="13" t="s">
        <v>204</v>
      </c>
      <c r="BM41">
        <v>87350</v>
      </c>
      <c r="BN41">
        <v>99400</v>
      </c>
      <c r="EZ41">
        <v>0</v>
      </c>
      <c r="FA41">
        <v>0</v>
      </c>
    </row>
    <row r="42" spans="2:210" x14ac:dyDescent="0.45">
      <c r="B42" s="58" t="str">
        <f t="shared" si="33"/>
        <v>255/35ZR20</v>
      </c>
      <c r="C42" s="32">
        <f t="shared" si="34"/>
        <v>87350</v>
      </c>
      <c r="D42" s="32" t="str">
        <f t="shared" si="35"/>
        <v/>
      </c>
      <c r="E42" s="32" t="str">
        <f t="shared" si="36"/>
        <v/>
      </c>
      <c r="F42" s="32" t="str">
        <f t="shared" si="37"/>
        <v/>
      </c>
      <c r="G42" s="32" t="str">
        <f t="shared" si="38"/>
        <v/>
      </c>
      <c r="H42" s="32" t="str">
        <f t="shared" si="39"/>
        <v/>
      </c>
      <c r="I42" s="32" t="str">
        <f t="shared" si="40"/>
        <v/>
      </c>
      <c r="J42" s="32" t="str">
        <f t="shared" si="41"/>
        <v/>
      </c>
      <c r="K42" s="32" t="str">
        <f t="shared" si="42"/>
        <v/>
      </c>
      <c r="L42" s="32" t="str">
        <f t="shared" si="43"/>
        <v/>
      </c>
      <c r="M42" s="32" t="str">
        <f t="shared" si="44"/>
        <v/>
      </c>
      <c r="N42" s="32" t="str">
        <f t="shared" si="45"/>
        <v/>
      </c>
      <c r="O42" s="32" t="str">
        <f t="shared" si="46"/>
        <v/>
      </c>
      <c r="P42" s="32" t="str">
        <f t="shared" si="47"/>
        <v/>
      </c>
      <c r="Q42" s="32" t="str">
        <f t="shared" si="48"/>
        <v/>
      </c>
      <c r="R42" s="32" t="str">
        <f t="shared" si="49"/>
        <v/>
      </c>
      <c r="S42" s="32" t="str">
        <f t="shared" si="50"/>
        <v/>
      </c>
      <c r="T42" s="79" t="str">
        <f t="shared" si="51"/>
        <v/>
      </c>
      <c r="U42" s="79" t="str">
        <f t="shared" si="52"/>
        <v/>
      </c>
      <c r="V42" s="79" t="str">
        <f t="shared" si="53"/>
        <v/>
      </c>
      <c r="W42" s="79" t="str">
        <f t="shared" si="54"/>
        <v/>
      </c>
      <c r="X42" s="79" t="str">
        <f t="shared" si="55"/>
        <v/>
      </c>
      <c r="Y42" s="79" t="str">
        <f t="shared" si="56"/>
        <v/>
      </c>
      <c r="Z42" s="79" t="str">
        <f t="shared" si="57"/>
        <v/>
      </c>
      <c r="AA42" s="79" t="str">
        <f t="shared" si="58"/>
        <v/>
      </c>
      <c r="AB42" s="79" t="str">
        <f t="shared" si="59"/>
        <v/>
      </c>
      <c r="AC42" s="79" t="str">
        <f t="shared" si="60"/>
        <v/>
      </c>
      <c r="AD42" s="79" t="str">
        <f t="shared" si="61"/>
        <v/>
      </c>
      <c r="AE42" s="79" t="str">
        <f t="shared" si="62"/>
        <v/>
      </c>
      <c r="AF42" s="79" t="str">
        <f t="shared" si="63"/>
        <v/>
      </c>
      <c r="AG42" s="79" t="str">
        <f t="shared" si="64"/>
        <v/>
      </c>
      <c r="AH42" s="79" t="str">
        <f t="shared" si="65"/>
        <v/>
      </c>
      <c r="AI42" s="79" t="str">
        <f t="shared" si="66"/>
        <v/>
      </c>
      <c r="AJ42" s="80" t="str">
        <f t="shared" si="67"/>
        <v/>
      </c>
      <c r="AN42" s="16">
        <v>20</v>
      </c>
      <c r="AO42" s="16" t="s">
        <v>461</v>
      </c>
      <c r="AP42" s="13" t="s">
        <v>112</v>
      </c>
      <c r="BF42">
        <v>83400</v>
      </c>
      <c r="BM42">
        <v>87800</v>
      </c>
      <c r="ES42">
        <v>0</v>
      </c>
      <c r="EZ42">
        <v>0</v>
      </c>
    </row>
    <row r="43" spans="2:210" x14ac:dyDescent="0.45">
      <c r="B43" s="58" t="str">
        <f t="shared" si="33"/>
        <v>265/35ZR20</v>
      </c>
      <c r="C43" s="32">
        <f t="shared" si="34"/>
        <v>87800</v>
      </c>
      <c r="D43" s="32" t="str">
        <f t="shared" si="35"/>
        <v/>
      </c>
      <c r="E43" s="32" t="str">
        <f t="shared" si="36"/>
        <v/>
      </c>
      <c r="F43" s="32" t="str">
        <f t="shared" si="37"/>
        <v/>
      </c>
      <c r="G43" s="32" t="str">
        <f t="shared" si="38"/>
        <v/>
      </c>
      <c r="H43" s="32" t="str">
        <f t="shared" si="39"/>
        <v/>
      </c>
      <c r="I43" s="32" t="str">
        <f t="shared" si="40"/>
        <v/>
      </c>
      <c r="J43" s="32" t="str">
        <f t="shared" si="41"/>
        <v/>
      </c>
      <c r="K43" s="32" t="str">
        <f t="shared" si="42"/>
        <v/>
      </c>
      <c r="L43" s="32" t="str">
        <f t="shared" si="43"/>
        <v/>
      </c>
      <c r="M43" s="32" t="str">
        <f t="shared" si="44"/>
        <v/>
      </c>
      <c r="N43" s="32" t="str">
        <f t="shared" si="45"/>
        <v/>
      </c>
      <c r="O43" s="32" t="str">
        <f t="shared" si="46"/>
        <v/>
      </c>
      <c r="P43" s="32" t="str">
        <f t="shared" si="47"/>
        <v/>
      </c>
      <c r="Q43" s="32" t="str">
        <f t="shared" si="48"/>
        <v/>
      </c>
      <c r="R43" s="32" t="str">
        <f t="shared" si="49"/>
        <v/>
      </c>
      <c r="S43" s="32" t="str">
        <f t="shared" si="50"/>
        <v/>
      </c>
      <c r="T43" s="79" t="str">
        <f t="shared" si="51"/>
        <v/>
      </c>
      <c r="U43" s="79" t="str">
        <f t="shared" si="52"/>
        <v/>
      </c>
      <c r="V43" s="79" t="str">
        <f t="shared" si="53"/>
        <v/>
      </c>
      <c r="W43" s="79" t="str">
        <f t="shared" si="54"/>
        <v/>
      </c>
      <c r="X43" s="79" t="str">
        <f t="shared" si="55"/>
        <v/>
      </c>
      <c r="Y43" s="79" t="str">
        <f t="shared" si="56"/>
        <v/>
      </c>
      <c r="Z43" s="79" t="str">
        <f t="shared" si="57"/>
        <v/>
      </c>
      <c r="AA43" s="79" t="str">
        <f t="shared" si="58"/>
        <v/>
      </c>
      <c r="AB43" s="79" t="str">
        <f t="shared" si="59"/>
        <v/>
      </c>
      <c r="AC43" s="79" t="str">
        <f t="shared" si="60"/>
        <v/>
      </c>
      <c r="AD43" s="79" t="str">
        <f t="shared" si="61"/>
        <v/>
      </c>
      <c r="AE43" s="79" t="str">
        <f t="shared" si="62"/>
        <v/>
      </c>
      <c r="AF43" s="79" t="str">
        <f t="shared" si="63"/>
        <v/>
      </c>
      <c r="AG43" s="79" t="str">
        <f t="shared" si="64"/>
        <v/>
      </c>
      <c r="AH43" s="79" t="str">
        <f t="shared" si="65"/>
        <v/>
      </c>
      <c r="AI43" s="79" t="str">
        <f t="shared" si="66"/>
        <v/>
      </c>
      <c r="AJ43" s="80" t="str">
        <f t="shared" si="67"/>
        <v/>
      </c>
      <c r="AN43" s="16">
        <v>20</v>
      </c>
      <c r="AO43" s="16" t="s">
        <v>461</v>
      </c>
      <c r="AP43" s="13" t="s">
        <v>113</v>
      </c>
      <c r="BF43">
        <v>96750</v>
      </c>
      <c r="CQ43">
        <v>93700</v>
      </c>
      <c r="ES43">
        <v>0</v>
      </c>
      <c r="GD43">
        <v>0</v>
      </c>
    </row>
    <row r="44" spans="2:210" x14ac:dyDescent="0.45">
      <c r="B44" s="58" t="str">
        <f t="shared" si="33"/>
        <v>275/35R20</v>
      </c>
      <c r="C44" s="32" t="str">
        <f t="shared" si="34"/>
        <v/>
      </c>
      <c r="D44" s="32" t="str">
        <f t="shared" si="35"/>
        <v/>
      </c>
      <c r="E44" s="32" t="str">
        <f t="shared" si="36"/>
        <v/>
      </c>
      <c r="F44" s="32" t="str">
        <f t="shared" si="37"/>
        <v/>
      </c>
      <c r="G44" s="32" t="str">
        <f t="shared" si="38"/>
        <v/>
      </c>
      <c r="H44" s="32" t="str">
        <f t="shared" si="39"/>
        <v/>
      </c>
      <c r="I44" s="32" t="str">
        <f t="shared" si="40"/>
        <v/>
      </c>
      <c r="J44" s="32" t="str">
        <f t="shared" si="41"/>
        <v/>
      </c>
      <c r="K44" s="32" t="str">
        <f t="shared" si="42"/>
        <v/>
      </c>
      <c r="L44" s="32" t="str">
        <f t="shared" si="43"/>
        <v/>
      </c>
      <c r="M44" s="32" t="str">
        <f t="shared" si="44"/>
        <v/>
      </c>
      <c r="N44" s="32" t="str">
        <f t="shared" si="45"/>
        <v/>
      </c>
      <c r="O44" s="32" t="str">
        <f t="shared" si="46"/>
        <v/>
      </c>
      <c r="P44" s="32" t="str">
        <f t="shared" si="47"/>
        <v/>
      </c>
      <c r="Q44" s="32" t="str">
        <f t="shared" si="48"/>
        <v/>
      </c>
      <c r="R44" s="32" t="str">
        <f t="shared" si="49"/>
        <v/>
      </c>
      <c r="S44" s="32" t="str">
        <f t="shared" si="50"/>
        <v/>
      </c>
      <c r="T44" s="79" t="str">
        <f t="shared" si="51"/>
        <v/>
      </c>
      <c r="U44" s="79" t="str">
        <f t="shared" si="52"/>
        <v/>
      </c>
      <c r="V44" s="79" t="str">
        <f t="shared" si="53"/>
        <v/>
      </c>
      <c r="W44" s="79" t="str">
        <f t="shared" si="54"/>
        <v/>
      </c>
      <c r="X44" s="79" t="str">
        <f t="shared" si="55"/>
        <v/>
      </c>
      <c r="Y44" s="79" t="str">
        <f t="shared" si="56"/>
        <v/>
      </c>
      <c r="Z44" s="79" t="str">
        <f t="shared" si="57"/>
        <v/>
      </c>
      <c r="AA44" s="79" t="str">
        <f t="shared" si="58"/>
        <v/>
      </c>
      <c r="AB44" s="79" t="str">
        <f t="shared" si="59"/>
        <v/>
      </c>
      <c r="AC44" s="79" t="str">
        <f t="shared" si="60"/>
        <v/>
      </c>
      <c r="AD44" s="79" t="str">
        <f t="shared" si="61"/>
        <v/>
      </c>
      <c r="AE44" s="79" t="str">
        <f t="shared" si="62"/>
        <v/>
      </c>
      <c r="AF44" s="79" t="str">
        <f t="shared" si="63"/>
        <v/>
      </c>
      <c r="AG44" s="79" t="str">
        <f t="shared" si="64"/>
        <v/>
      </c>
      <c r="AH44" s="79" t="str">
        <f t="shared" si="65"/>
        <v/>
      </c>
      <c r="AI44" s="79" t="str">
        <f t="shared" si="66"/>
        <v/>
      </c>
      <c r="AJ44" s="80" t="str">
        <f t="shared" si="67"/>
        <v/>
      </c>
      <c r="AN44" s="16">
        <v>20</v>
      </c>
      <c r="AO44" s="16" t="s">
        <v>461</v>
      </c>
      <c r="AP44" s="13" t="s">
        <v>142</v>
      </c>
      <c r="BH44">
        <v>95600</v>
      </c>
      <c r="EU44">
        <v>0</v>
      </c>
    </row>
    <row r="45" spans="2:210" x14ac:dyDescent="0.45">
      <c r="B45" s="58" t="str">
        <f t="shared" si="33"/>
        <v>275/35ZR20</v>
      </c>
      <c r="C45" s="32" t="str">
        <f t="shared" si="34"/>
        <v/>
      </c>
      <c r="D45" s="32" t="str">
        <f t="shared" si="35"/>
        <v/>
      </c>
      <c r="E45" s="32" t="str">
        <f t="shared" si="36"/>
        <v/>
      </c>
      <c r="F45" s="32" t="str">
        <f t="shared" si="37"/>
        <v/>
      </c>
      <c r="G45" s="32" t="str">
        <f t="shared" si="38"/>
        <v/>
      </c>
      <c r="H45" s="32" t="str">
        <f t="shared" si="39"/>
        <v/>
      </c>
      <c r="I45" s="32" t="str">
        <f t="shared" si="40"/>
        <v/>
      </c>
      <c r="J45" s="32" t="str">
        <f t="shared" si="41"/>
        <v/>
      </c>
      <c r="K45" s="32" t="str">
        <f t="shared" si="42"/>
        <v/>
      </c>
      <c r="L45" s="32" t="str">
        <f t="shared" si="43"/>
        <v/>
      </c>
      <c r="M45" s="32" t="str">
        <f t="shared" si="44"/>
        <v/>
      </c>
      <c r="N45" s="32" t="str">
        <f t="shared" si="45"/>
        <v/>
      </c>
      <c r="O45" s="32" t="str">
        <f t="shared" si="46"/>
        <v/>
      </c>
      <c r="P45" s="32" t="str">
        <f t="shared" si="47"/>
        <v/>
      </c>
      <c r="Q45" s="32" t="str">
        <f t="shared" si="48"/>
        <v/>
      </c>
      <c r="R45" s="32" t="str">
        <f t="shared" si="49"/>
        <v/>
      </c>
      <c r="S45" s="32" t="str">
        <f t="shared" si="50"/>
        <v/>
      </c>
      <c r="T45" s="79" t="str">
        <f t="shared" si="51"/>
        <v/>
      </c>
      <c r="U45" s="79" t="str">
        <f t="shared" si="52"/>
        <v/>
      </c>
      <c r="V45" s="79" t="str">
        <f t="shared" si="53"/>
        <v/>
      </c>
      <c r="W45" s="79" t="str">
        <f t="shared" si="54"/>
        <v/>
      </c>
      <c r="X45" s="79" t="str">
        <f t="shared" si="55"/>
        <v/>
      </c>
      <c r="Y45" s="79" t="str">
        <f t="shared" si="56"/>
        <v/>
      </c>
      <c r="Z45" s="79" t="str">
        <f t="shared" si="57"/>
        <v/>
      </c>
      <c r="AA45" s="79" t="str">
        <f t="shared" si="58"/>
        <v/>
      </c>
      <c r="AB45" s="79" t="str">
        <f t="shared" si="59"/>
        <v/>
      </c>
      <c r="AC45" s="79" t="str">
        <f t="shared" si="60"/>
        <v/>
      </c>
      <c r="AD45" s="79" t="str">
        <f t="shared" si="61"/>
        <v/>
      </c>
      <c r="AE45" s="79" t="str">
        <f t="shared" si="62"/>
        <v/>
      </c>
      <c r="AF45" s="79" t="str">
        <f t="shared" si="63"/>
        <v/>
      </c>
      <c r="AG45" s="79" t="str">
        <f t="shared" si="64"/>
        <v/>
      </c>
      <c r="AH45" s="79" t="str">
        <f t="shared" si="65"/>
        <v/>
      </c>
      <c r="AI45" s="79" t="str">
        <f t="shared" si="66"/>
        <v/>
      </c>
      <c r="AJ45" s="80" t="str">
        <f t="shared" si="67"/>
        <v/>
      </c>
      <c r="AN45" s="16">
        <v>20</v>
      </c>
      <c r="AO45" s="16" t="s">
        <v>461</v>
      </c>
      <c r="AP45" s="13" t="s">
        <v>205</v>
      </c>
      <c r="BM45">
        <v>92100</v>
      </c>
      <c r="EZ45">
        <v>0</v>
      </c>
    </row>
    <row r="46" spans="2:210" x14ac:dyDescent="0.45">
      <c r="B46" s="58" t="str">
        <f t="shared" si="33"/>
        <v>295/35ZR20</v>
      </c>
      <c r="C46" s="32">
        <f t="shared" si="34"/>
        <v>92100</v>
      </c>
      <c r="D46" s="32" t="str">
        <f t="shared" si="35"/>
        <v/>
      </c>
      <c r="E46" s="32" t="str">
        <f t="shared" si="36"/>
        <v/>
      </c>
      <c r="F46" s="32" t="str">
        <f t="shared" si="37"/>
        <v/>
      </c>
      <c r="G46" s="32" t="str">
        <f t="shared" si="38"/>
        <v/>
      </c>
      <c r="H46" s="32" t="str">
        <f t="shared" si="39"/>
        <v/>
      </c>
      <c r="I46" s="32" t="str">
        <f t="shared" si="40"/>
        <v/>
      </c>
      <c r="J46" s="32" t="str">
        <f t="shared" si="41"/>
        <v/>
      </c>
      <c r="K46" s="32" t="str">
        <f t="shared" si="42"/>
        <v/>
      </c>
      <c r="L46" s="32" t="str">
        <f t="shared" si="43"/>
        <v/>
      </c>
      <c r="M46" s="32" t="str">
        <f t="shared" si="44"/>
        <v/>
      </c>
      <c r="N46" s="32" t="str">
        <f t="shared" si="45"/>
        <v/>
      </c>
      <c r="O46" s="32" t="str">
        <f t="shared" si="46"/>
        <v/>
      </c>
      <c r="P46" s="32" t="str">
        <f t="shared" si="47"/>
        <v/>
      </c>
      <c r="Q46" s="32" t="str">
        <f t="shared" si="48"/>
        <v/>
      </c>
      <c r="R46" s="32" t="str">
        <f t="shared" si="49"/>
        <v/>
      </c>
      <c r="S46" s="32" t="str">
        <f t="shared" si="50"/>
        <v/>
      </c>
      <c r="T46" s="79" t="str">
        <f t="shared" si="51"/>
        <v/>
      </c>
      <c r="U46" s="79" t="str">
        <f t="shared" si="52"/>
        <v/>
      </c>
      <c r="V46" s="79" t="str">
        <f t="shared" si="53"/>
        <v/>
      </c>
      <c r="W46" s="79" t="str">
        <f t="shared" si="54"/>
        <v/>
      </c>
      <c r="X46" s="79" t="str">
        <f t="shared" si="55"/>
        <v/>
      </c>
      <c r="Y46" s="79" t="str">
        <f t="shared" si="56"/>
        <v/>
      </c>
      <c r="Z46" s="79" t="str">
        <f t="shared" si="57"/>
        <v/>
      </c>
      <c r="AA46" s="79" t="str">
        <f t="shared" si="58"/>
        <v/>
      </c>
      <c r="AB46" s="79" t="str">
        <f t="shared" si="59"/>
        <v/>
      </c>
      <c r="AC46" s="79" t="str">
        <f t="shared" si="60"/>
        <v/>
      </c>
      <c r="AD46" s="79" t="str">
        <f t="shared" si="61"/>
        <v/>
      </c>
      <c r="AE46" s="79" t="str">
        <f t="shared" si="62"/>
        <v/>
      </c>
      <c r="AF46" s="79" t="str">
        <f t="shared" si="63"/>
        <v/>
      </c>
      <c r="AG46" s="79" t="str">
        <f t="shared" si="64"/>
        <v/>
      </c>
      <c r="AH46" s="79" t="str">
        <f t="shared" si="65"/>
        <v/>
      </c>
      <c r="AI46" s="79" t="str">
        <f t="shared" si="66"/>
        <v/>
      </c>
      <c r="AJ46" s="80" t="str">
        <f t="shared" si="67"/>
        <v/>
      </c>
      <c r="AN46" s="16">
        <v>20</v>
      </c>
      <c r="AO46" s="16" t="s">
        <v>461</v>
      </c>
      <c r="AP46" s="13" t="s">
        <v>161</v>
      </c>
      <c r="BI46">
        <v>81600</v>
      </c>
      <c r="EV46">
        <v>0</v>
      </c>
    </row>
    <row r="47" spans="2:210" x14ac:dyDescent="0.45">
      <c r="B47" s="58" t="str">
        <f t="shared" si="33"/>
        <v>315/35R20</v>
      </c>
      <c r="C47" s="32" t="str">
        <f t="shared" si="34"/>
        <v/>
      </c>
      <c r="D47" s="32" t="str">
        <f t="shared" si="35"/>
        <v/>
      </c>
      <c r="E47" s="32" t="str">
        <f t="shared" si="36"/>
        <v/>
      </c>
      <c r="F47" s="32" t="str">
        <f t="shared" si="37"/>
        <v/>
      </c>
      <c r="G47" s="32" t="str">
        <f t="shared" si="38"/>
        <v/>
      </c>
      <c r="H47" s="32" t="str">
        <f t="shared" si="39"/>
        <v/>
      </c>
      <c r="I47" s="32" t="str">
        <f t="shared" si="40"/>
        <v/>
      </c>
      <c r="J47" s="32" t="str">
        <f t="shared" si="41"/>
        <v/>
      </c>
      <c r="K47" s="32" t="str">
        <f t="shared" si="42"/>
        <v/>
      </c>
      <c r="L47" s="32" t="str">
        <f t="shared" si="43"/>
        <v/>
      </c>
      <c r="M47" s="32" t="str">
        <f t="shared" si="44"/>
        <v/>
      </c>
      <c r="N47" s="32" t="str">
        <f t="shared" si="45"/>
        <v/>
      </c>
      <c r="O47" s="32" t="str">
        <f t="shared" si="46"/>
        <v/>
      </c>
      <c r="P47" s="32" t="str">
        <f t="shared" si="47"/>
        <v/>
      </c>
      <c r="Q47" s="32">
        <f t="shared" si="48"/>
        <v>81600</v>
      </c>
      <c r="R47" s="32" t="str">
        <f t="shared" si="49"/>
        <v/>
      </c>
      <c r="S47" s="32" t="str">
        <f t="shared" si="50"/>
        <v/>
      </c>
      <c r="T47" s="79" t="str">
        <f t="shared" si="51"/>
        <v/>
      </c>
      <c r="U47" s="79" t="str">
        <f t="shared" si="52"/>
        <v/>
      </c>
      <c r="V47" s="79" t="str">
        <f t="shared" si="53"/>
        <v/>
      </c>
      <c r="W47" s="79" t="str">
        <f t="shared" si="54"/>
        <v/>
      </c>
      <c r="X47" s="79" t="str">
        <f t="shared" si="55"/>
        <v/>
      </c>
      <c r="Y47" s="79" t="str">
        <f t="shared" si="56"/>
        <v/>
      </c>
      <c r="Z47" s="79" t="str">
        <f t="shared" si="57"/>
        <v/>
      </c>
      <c r="AA47" s="79" t="str">
        <f t="shared" si="58"/>
        <v/>
      </c>
      <c r="AB47" s="79" t="str">
        <f t="shared" si="59"/>
        <v/>
      </c>
      <c r="AC47" s="79" t="str">
        <f t="shared" si="60"/>
        <v/>
      </c>
      <c r="AD47" s="79" t="str">
        <f t="shared" si="61"/>
        <v/>
      </c>
      <c r="AE47" s="79" t="str">
        <f t="shared" si="62"/>
        <v/>
      </c>
      <c r="AF47" s="79" t="str">
        <f t="shared" si="63"/>
        <v/>
      </c>
      <c r="AG47" s="79" t="str">
        <f t="shared" si="64"/>
        <v/>
      </c>
      <c r="AH47" s="79" t="str">
        <f t="shared" si="65"/>
        <v/>
      </c>
      <c r="AI47" s="79" t="str">
        <f t="shared" si="66"/>
        <v/>
      </c>
      <c r="AJ47" s="80" t="str">
        <f t="shared" si="67"/>
        <v/>
      </c>
      <c r="AN47" s="16">
        <v>20</v>
      </c>
      <c r="AO47" s="16" t="s">
        <v>462</v>
      </c>
      <c r="AP47" s="13" t="s">
        <v>136</v>
      </c>
      <c r="BH47">
        <v>81000</v>
      </c>
      <c r="EU47">
        <v>0</v>
      </c>
    </row>
    <row r="48" spans="2:210" x14ac:dyDescent="0.45">
      <c r="B48" s="58" t="str">
        <f t="shared" si="33"/>
        <v>225/40R20</v>
      </c>
      <c r="C48" s="32" t="str">
        <f t="shared" si="34"/>
        <v/>
      </c>
      <c r="D48" s="32" t="str">
        <f t="shared" si="35"/>
        <v/>
      </c>
      <c r="E48" s="32" t="str">
        <f t="shared" si="36"/>
        <v/>
      </c>
      <c r="F48" s="32" t="str">
        <f t="shared" si="37"/>
        <v/>
      </c>
      <c r="G48" s="32" t="str">
        <f t="shared" si="38"/>
        <v/>
      </c>
      <c r="H48" s="32" t="str">
        <f t="shared" si="39"/>
        <v/>
      </c>
      <c r="I48" s="32" t="str">
        <f t="shared" si="40"/>
        <v/>
      </c>
      <c r="J48" s="32" t="str">
        <f t="shared" si="41"/>
        <v/>
      </c>
      <c r="K48" s="32" t="str">
        <f t="shared" si="42"/>
        <v/>
      </c>
      <c r="L48" s="32" t="str">
        <f t="shared" si="43"/>
        <v/>
      </c>
      <c r="M48" s="32" t="str">
        <f t="shared" si="44"/>
        <v/>
      </c>
      <c r="N48" s="32" t="str">
        <f t="shared" si="45"/>
        <v/>
      </c>
      <c r="O48" s="32" t="str">
        <f t="shared" si="46"/>
        <v/>
      </c>
      <c r="P48" s="32" t="str">
        <f t="shared" si="47"/>
        <v/>
      </c>
      <c r="Q48" s="32" t="str">
        <f t="shared" si="48"/>
        <v/>
      </c>
      <c r="R48" s="32" t="str">
        <f t="shared" si="49"/>
        <v/>
      </c>
      <c r="S48" s="32" t="str">
        <f t="shared" si="50"/>
        <v/>
      </c>
      <c r="T48" s="79" t="str">
        <f t="shared" si="51"/>
        <v/>
      </c>
      <c r="U48" s="79" t="str">
        <f t="shared" si="52"/>
        <v/>
      </c>
      <c r="V48" s="79" t="str">
        <f t="shared" si="53"/>
        <v/>
      </c>
      <c r="W48" s="79" t="str">
        <f t="shared" si="54"/>
        <v/>
      </c>
      <c r="X48" s="79" t="str">
        <f t="shared" si="55"/>
        <v/>
      </c>
      <c r="Y48" s="79" t="str">
        <f t="shared" si="56"/>
        <v/>
      </c>
      <c r="Z48" s="79" t="str">
        <f t="shared" si="57"/>
        <v/>
      </c>
      <c r="AA48" s="79" t="str">
        <f t="shared" si="58"/>
        <v/>
      </c>
      <c r="AB48" s="79" t="str">
        <f t="shared" si="59"/>
        <v/>
      </c>
      <c r="AC48" s="79" t="str">
        <f t="shared" si="60"/>
        <v/>
      </c>
      <c r="AD48" s="79" t="str">
        <f t="shared" si="61"/>
        <v/>
      </c>
      <c r="AE48" s="79" t="str">
        <f t="shared" si="62"/>
        <v/>
      </c>
      <c r="AF48" s="79" t="str">
        <f t="shared" si="63"/>
        <v/>
      </c>
      <c r="AG48" s="79" t="str">
        <f t="shared" si="64"/>
        <v/>
      </c>
      <c r="AH48" s="79" t="str">
        <f t="shared" si="65"/>
        <v/>
      </c>
      <c r="AI48" s="79" t="str">
        <f t="shared" si="66"/>
        <v/>
      </c>
      <c r="AJ48" s="80" t="str">
        <f t="shared" si="67"/>
        <v/>
      </c>
      <c r="AN48" s="16">
        <v>20</v>
      </c>
      <c r="AO48" s="16" t="s">
        <v>462</v>
      </c>
      <c r="AP48" s="13" t="s">
        <v>109</v>
      </c>
      <c r="BB48">
        <v>81100</v>
      </c>
      <c r="BF48">
        <v>82300</v>
      </c>
      <c r="BJ48">
        <v>71600</v>
      </c>
      <c r="BR48" t="e">
        <v>#DIV/0!</v>
      </c>
      <c r="CB48">
        <v>70900</v>
      </c>
      <c r="CE48">
        <v>61000</v>
      </c>
      <c r="CJ48">
        <v>65000</v>
      </c>
      <c r="CL48">
        <v>61000</v>
      </c>
      <c r="CQ48">
        <v>81100</v>
      </c>
      <c r="EO48">
        <v>0</v>
      </c>
      <c r="ES48">
        <v>0</v>
      </c>
      <c r="EW48">
        <v>0</v>
      </c>
      <c r="FE48" t="e">
        <v>#DIV/0!</v>
      </c>
      <c r="FO48">
        <v>0</v>
      </c>
      <c r="FR48">
        <v>3.0405405405405483E-2</v>
      </c>
      <c r="FW48">
        <v>0</v>
      </c>
      <c r="FY48">
        <v>3.0405405405405483E-2</v>
      </c>
      <c r="GD48">
        <v>0</v>
      </c>
    </row>
    <row r="49" spans="2:214" x14ac:dyDescent="0.45">
      <c r="B49" s="58" t="str">
        <f t="shared" si="33"/>
        <v>245/40R20</v>
      </c>
      <c r="C49" s="32" t="str">
        <f t="shared" si="34"/>
        <v/>
      </c>
      <c r="D49" s="32" t="str">
        <f t="shared" si="35"/>
        <v/>
      </c>
      <c r="E49" s="32" t="str">
        <f t="shared" si="36"/>
        <v/>
      </c>
      <c r="F49" s="32" t="str">
        <f t="shared" si="37"/>
        <v/>
      </c>
      <c r="G49" s="32">
        <f t="shared" si="38"/>
        <v>61000</v>
      </c>
      <c r="H49" s="32">
        <f t="shared" si="39"/>
        <v>61000</v>
      </c>
      <c r="I49" s="32" t="str">
        <f t="shared" si="40"/>
        <v/>
      </c>
      <c r="J49" s="32" t="str">
        <f t="shared" si="41"/>
        <v/>
      </c>
      <c r="K49" s="32" t="str">
        <f t="shared" si="42"/>
        <v/>
      </c>
      <c r="L49" s="32" t="e">
        <f t="shared" si="43"/>
        <v>#DIV/0!</v>
      </c>
      <c r="M49" s="32" t="str">
        <f t="shared" si="44"/>
        <v/>
      </c>
      <c r="N49" s="32" t="str">
        <f t="shared" si="45"/>
        <v/>
      </c>
      <c r="O49" s="32" t="str">
        <f t="shared" si="46"/>
        <v/>
      </c>
      <c r="P49" s="32" t="str">
        <f t="shared" si="47"/>
        <v/>
      </c>
      <c r="Q49" s="32" t="str">
        <f t="shared" si="48"/>
        <v/>
      </c>
      <c r="R49" s="32" t="str">
        <f t="shared" si="49"/>
        <v/>
      </c>
      <c r="S49" s="32" t="str">
        <f t="shared" si="50"/>
        <v/>
      </c>
      <c r="T49" s="79" t="str">
        <f t="shared" si="51"/>
        <v/>
      </c>
      <c r="U49" s="79" t="str">
        <f t="shared" si="52"/>
        <v/>
      </c>
      <c r="V49" s="79" t="str">
        <f t="shared" si="53"/>
        <v/>
      </c>
      <c r="W49" s="79" t="str">
        <f t="shared" si="54"/>
        <v/>
      </c>
      <c r="X49" s="79">
        <f t="shared" si="55"/>
        <v>3.0405405405405483E-2</v>
      </c>
      <c r="Y49" s="79">
        <f t="shared" si="56"/>
        <v>3.0405405405405483E-2</v>
      </c>
      <c r="Z49" s="79" t="str">
        <f t="shared" si="57"/>
        <v/>
      </c>
      <c r="AA49" s="79" t="str">
        <f t="shared" si="58"/>
        <v/>
      </c>
      <c r="AB49" s="79" t="str">
        <f t="shared" si="59"/>
        <v/>
      </c>
      <c r="AC49" s="79" t="e">
        <f t="shared" si="60"/>
        <v>#DIV/0!</v>
      </c>
      <c r="AD49" s="79" t="str">
        <f t="shared" si="61"/>
        <v/>
      </c>
      <c r="AE49" s="79" t="str">
        <f t="shared" si="62"/>
        <v/>
      </c>
      <c r="AF49" s="79" t="str">
        <f t="shared" si="63"/>
        <v/>
      </c>
      <c r="AG49" s="79" t="str">
        <f t="shared" si="64"/>
        <v/>
      </c>
      <c r="AH49" s="79" t="str">
        <f t="shared" si="65"/>
        <v/>
      </c>
      <c r="AI49" s="79" t="str">
        <f t="shared" si="66"/>
        <v/>
      </c>
      <c r="AJ49" s="80" t="str">
        <f t="shared" si="67"/>
        <v/>
      </c>
      <c r="AN49" s="16">
        <v>20</v>
      </c>
      <c r="AO49" s="16" t="s">
        <v>462</v>
      </c>
      <c r="AP49" s="13" t="s">
        <v>137</v>
      </c>
      <c r="BH49">
        <v>81100</v>
      </c>
      <c r="EU49">
        <v>0</v>
      </c>
    </row>
    <row r="50" spans="2:214" x14ac:dyDescent="0.45">
      <c r="B50" s="58" t="str">
        <f t="shared" si="33"/>
        <v>245/40ZR20</v>
      </c>
      <c r="C50" s="32" t="str">
        <f t="shared" si="34"/>
        <v/>
      </c>
      <c r="D50" s="32" t="str">
        <f t="shared" si="35"/>
        <v/>
      </c>
      <c r="E50" s="32" t="str">
        <f t="shared" si="36"/>
        <v/>
      </c>
      <c r="F50" s="32" t="str">
        <f t="shared" si="37"/>
        <v/>
      </c>
      <c r="G50" s="32" t="str">
        <f t="shared" si="38"/>
        <v/>
      </c>
      <c r="H50" s="32" t="str">
        <f t="shared" si="39"/>
        <v/>
      </c>
      <c r="I50" s="32" t="str">
        <f t="shared" si="40"/>
        <v/>
      </c>
      <c r="J50" s="32" t="str">
        <f t="shared" si="41"/>
        <v/>
      </c>
      <c r="K50" s="32" t="str">
        <f t="shared" si="42"/>
        <v/>
      </c>
      <c r="L50" s="32" t="str">
        <f t="shared" si="43"/>
        <v/>
      </c>
      <c r="M50" s="32" t="str">
        <f t="shared" si="44"/>
        <v/>
      </c>
      <c r="N50" s="32" t="str">
        <f t="shared" si="45"/>
        <v/>
      </c>
      <c r="O50" s="32" t="str">
        <f t="shared" si="46"/>
        <v/>
      </c>
      <c r="P50" s="32" t="str">
        <f t="shared" si="47"/>
        <v/>
      </c>
      <c r="Q50" s="32" t="str">
        <f t="shared" si="48"/>
        <v/>
      </c>
      <c r="R50" s="32" t="str">
        <f t="shared" si="49"/>
        <v/>
      </c>
      <c r="S50" s="32" t="str">
        <f t="shared" si="50"/>
        <v/>
      </c>
      <c r="T50" s="79" t="str">
        <f t="shared" si="51"/>
        <v/>
      </c>
      <c r="U50" s="79" t="str">
        <f t="shared" si="52"/>
        <v/>
      </c>
      <c r="V50" s="79" t="str">
        <f t="shared" si="53"/>
        <v/>
      </c>
      <c r="W50" s="79" t="str">
        <f t="shared" si="54"/>
        <v/>
      </c>
      <c r="X50" s="79" t="str">
        <f t="shared" si="55"/>
        <v/>
      </c>
      <c r="Y50" s="79" t="str">
        <f t="shared" si="56"/>
        <v/>
      </c>
      <c r="Z50" s="79" t="str">
        <f t="shared" si="57"/>
        <v/>
      </c>
      <c r="AA50" s="79" t="str">
        <f t="shared" si="58"/>
        <v/>
      </c>
      <c r="AB50" s="79" t="str">
        <f t="shared" si="59"/>
        <v/>
      </c>
      <c r="AC50" s="79" t="str">
        <f t="shared" si="60"/>
        <v/>
      </c>
      <c r="AD50" s="79" t="str">
        <f t="shared" si="61"/>
        <v/>
      </c>
      <c r="AE50" s="79" t="str">
        <f t="shared" si="62"/>
        <v/>
      </c>
      <c r="AF50" s="79" t="str">
        <f t="shared" si="63"/>
        <v/>
      </c>
      <c r="AG50" s="79" t="str">
        <f t="shared" si="64"/>
        <v/>
      </c>
      <c r="AH50" s="79" t="str">
        <f t="shared" si="65"/>
        <v/>
      </c>
      <c r="AI50" s="79" t="str">
        <f t="shared" si="66"/>
        <v/>
      </c>
      <c r="AJ50" s="80" t="str">
        <f t="shared" si="67"/>
        <v/>
      </c>
      <c r="AN50" s="16">
        <v>20</v>
      </c>
      <c r="AO50" s="16" t="s">
        <v>462</v>
      </c>
      <c r="AP50" s="13" t="s">
        <v>110</v>
      </c>
      <c r="BF50">
        <v>72700</v>
      </c>
      <c r="DR50">
        <v>67700</v>
      </c>
      <c r="ES50">
        <v>0</v>
      </c>
      <c r="HE50">
        <v>3.0441400304414001E-2</v>
      </c>
    </row>
    <row r="51" spans="2:214" x14ac:dyDescent="0.45">
      <c r="B51" s="58" t="str">
        <f t="shared" si="33"/>
        <v>255/40R20</v>
      </c>
      <c r="C51" s="32" t="str">
        <f t="shared" si="34"/>
        <v/>
      </c>
      <c r="D51" s="32" t="str">
        <f t="shared" si="35"/>
        <v/>
      </c>
      <c r="E51" s="32" t="str">
        <f t="shared" si="36"/>
        <v/>
      </c>
      <c r="F51" s="32" t="str">
        <f t="shared" si="37"/>
        <v/>
      </c>
      <c r="G51" s="32" t="str">
        <f t="shared" si="38"/>
        <v/>
      </c>
      <c r="H51" s="32" t="str">
        <f t="shared" si="39"/>
        <v/>
      </c>
      <c r="I51" s="32" t="str">
        <f t="shared" si="40"/>
        <v/>
      </c>
      <c r="J51" s="32" t="str">
        <f t="shared" si="41"/>
        <v/>
      </c>
      <c r="K51" s="32" t="str">
        <f t="shared" si="42"/>
        <v/>
      </c>
      <c r="L51" s="32" t="str">
        <f t="shared" si="43"/>
        <v/>
      </c>
      <c r="M51" s="32" t="str">
        <f t="shared" si="44"/>
        <v/>
      </c>
      <c r="N51" s="32" t="str">
        <f t="shared" si="45"/>
        <v/>
      </c>
      <c r="O51" s="32">
        <f t="shared" si="46"/>
        <v>67700</v>
      </c>
      <c r="P51" s="32" t="str">
        <f t="shared" si="47"/>
        <v/>
      </c>
      <c r="Q51" s="32" t="str">
        <f t="shared" si="48"/>
        <v/>
      </c>
      <c r="R51" s="32" t="str">
        <f t="shared" si="49"/>
        <v/>
      </c>
      <c r="S51" s="32" t="str">
        <f t="shared" si="50"/>
        <v/>
      </c>
      <c r="T51" s="79" t="str">
        <f t="shared" si="51"/>
        <v/>
      </c>
      <c r="U51" s="79" t="str">
        <f t="shared" si="52"/>
        <v/>
      </c>
      <c r="V51" s="79" t="str">
        <f t="shared" si="53"/>
        <v/>
      </c>
      <c r="W51" s="79" t="str">
        <f t="shared" si="54"/>
        <v/>
      </c>
      <c r="X51" s="79" t="str">
        <f t="shared" si="55"/>
        <v/>
      </c>
      <c r="Y51" s="79" t="str">
        <f t="shared" si="56"/>
        <v/>
      </c>
      <c r="Z51" s="79" t="str">
        <f t="shared" si="57"/>
        <v/>
      </c>
      <c r="AA51" s="79" t="str">
        <f t="shared" si="58"/>
        <v/>
      </c>
      <c r="AB51" s="79" t="str">
        <f t="shared" si="59"/>
        <v/>
      </c>
      <c r="AC51" s="79" t="str">
        <f t="shared" si="60"/>
        <v/>
      </c>
      <c r="AD51" s="79" t="str">
        <f t="shared" si="61"/>
        <v/>
      </c>
      <c r="AE51" s="79" t="str">
        <f t="shared" si="62"/>
        <v/>
      </c>
      <c r="AF51" s="79">
        <f t="shared" si="63"/>
        <v>3.0441400304414001E-2</v>
      </c>
      <c r="AG51" s="79" t="str">
        <f t="shared" si="64"/>
        <v/>
      </c>
      <c r="AH51" s="79" t="str">
        <f t="shared" si="65"/>
        <v/>
      </c>
      <c r="AI51" s="79" t="str">
        <f t="shared" si="66"/>
        <v/>
      </c>
      <c r="AJ51" s="80" t="str">
        <f t="shared" si="67"/>
        <v/>
      </c>
      <c r="AN51" s="16">
        <v>20</v>
      </c>
      <c r="AO51" s="16" t="s">
        <v>462</v>
      </c>
      <c r="AP51" s="13" t="s">
        <v>203</v>
      </c>
      <c r="BM51">
        <v>76400</v>
      </c>
      <c r="EZ51">
        <v>0</v>
      </c>
    </row>
    <row r="52" spans="2:214" x14ac:dyDescent="0.45">
      <c r="B52" s="58" t="str">
        <f t="shared" si="33"/>
        <v>255/40ZR20</v>
      </c>
      <c r="C52" s="32">
        <f t="shared" si="34"/>
        <v>76400</v>
      </c>
      <c r="D52" s="32" t="str">
        <f t="shared" si="35"/>
        <v/>
      </c>
      <c r="E52" s="32" t="str">
        <f t="shared" si="36"/>
        <v/>
      </c>
      <c r="F52" s="32" t="str">
        <f t="shared" si="37"/>
        <v/>
      </c>
      <c r="G52" s="32" t="str">
        <f t="shared" si="38"/>
        <v/>
      </c>
      <c r="H52" s="32" t="str">
        <f t="shared" si="39"/>
        <v/>
      </c>
      <c r="I52" s="32" t="str">
        <f t="shared" si="40"/>
        <v/>
      </c>
      <c r="J52" s="32" t="str">
        <f t="shared" si="41"/>
        <v/>
      </c>
      <c r="K52" s="32" t="str">
        <f t="shared" si="42"/>
        <v/>
      </c>
      <c r="L52" s="32" t="str">
        <f t="shared" si="43"/>
        <v/>
      </c>
      <c r="M52" s="32" t="str">
        <f t="shared" si="44"/>
        <v/>
      </c>
      <c r="N52" s="32" t="str">
        <f t="shared" si="45"/>
        <v/>
      </c>
      <c r="O52" s="32" t="str">
        <f t="shared" si="46"/>
        <v/>
      </c>
      <c r="P52" s="32" t="str">
        <f t="shared" si="47"/>
        <v/>
      </c>
      <c r="Q52" s="32" t="str">
        <f t="shared" si="48"/>
        <v/>
      </c>
      <c r="R52" s="32" t="str">
        <f t="shared" si="49"/>
        <v/>
      </c>
      <c r="S52" s="32" t="str">
        <f t="shared" si="50"/>
        <v/>
      </c>
      <c r="T52" s="79" t="str">
        <f t="shared" si="51"/>
        <v/>
      </c>
      <c r="U52" s="79" t="str">
        <f t="shared" si="52"/>
        <v/>
      </c>
      <c r="V52" s="79" t="str">
        <f t="shared" si="53"/>
        <v/>
      </c>
      <c r="W52" s="79" t="str">
        <f t="shared" si="54"/>
        <v/>
      </c>
      <c r="X52" s="79" t="str">
        <f t="shared" si="55"/>
        <v/>
      </c>
      <c r="Y52" s="79" t="str">
        <f t="shared" si="56"/>
        <v/>
      </c>
      <c r="Z52" s="79" t="str">
        <f t="shared" si="57"/>
        <v/>
      </c>
      <c r="AA52" s="79" t="str">
        <f t="shared" si="58"/>
        <v/>
      </c>
      <c r="AB52" s="79" t="str">
        <f t="shared" si="59"/>
        <v/>
      </c>
      <c r="AC52" s="79" t="str">
        <f t="shared" si="60"/>
        <v/>
      </c>
      <c r="AD52" s="79" t="str">
        <f t="shared" si="61"/>
        <v/>
      </c>
      <c r="AE52" s="79" t="str">
        <f t="shared" si="62"/>
        <v/>
      </c>
      <c r="AF52" s="79" t="str">
        <f t="shared" si="63"/>
        <v/>
      </c>
      <c r="AG52" s="79" t="str">
        <f t="shared" si="64"/>
        <v/>
      </c>
      <c r="AH52" s="79" t="str">
        <f t="shared" si="65"/>
        <v/>
      </c>
      <c r="AI52" s="79" t="str">
        <f t="shared" si="66"/>
        <v/>
      </c>
      <c r="AJ52" s="80" t="str">
        <f t="shared" si="67"/>
        <v/>
      </c>
      <c r="AN52" s="16">
        <v>20</v>
      </c>
      <c r="AO52" s="16" t="s">
        <v>462</v>
      </c>
      <c r="AP52" s="13" t="s">
        <v>138</v>
      </c>
      <c r="BB52">
        <v>85100</v>
      </c>
      <c r="BH52">
        <v>86100</v>
      </c>
      <c r="BJ52">
        <v>79300</v>
      </c>
      <c r="EO52">
        <v>0</v>
      </c>
      <c r="EU52">
        <v>0</v>
      </c>
      <c r="EW52">
        <v>0</v>
      </c>
    </row>
    <row r="53" spans="2:214" x14ac:dyDescent="0.45">
      <c r="B53" s="58" t="str">
        <f t="shared" si="33"/>
        <v>265/40R20</v>
      </c>
      <c r="C53" s="32" t="str">
        <f t="shared" si="34"/>
        <v/>
      </c>
      <c r="D53" s="32" t="str">
        <f t="shared" si="35"/>
        <v/>
      </c>
      <c r="E53" s="32" t="str">
        <f t="shared" si="36"/>
        <v/>
      </c>
      <c r="F53" s="32" t="str">
        <f t="shared" si="37"/>
        <v/>
      </c>
      <c r="G53" s="32" t="str">
        <f t="shared" si="38"/>
        <v/>
      </c>
      <c r="H53" s="32" t="str">
        <f t="shared" si="39"/>
        <v/>
      </c>
      <c r="I53" s="32" t="str">
        <f t="shared" si="40"/>
        <v/>
      </c>
      <c r="J53" s="32" t="str">
        <f t="shared" si="41"/>
        <v/>
      </c>
      <c r="K53" s="32" t="str">
        <f t="shared" si="42"/>
        <v/>
      </c>
      <c r="L53" s="32" t="str">
        <f t="shared" si="43"/>
        <v/>
      </c>
      <c r="M53" s="32" t="str">
        <f t="shared" si="44"/>
        <v/>
      </c>
      <c r="N53" s="32" t="str">
        <f t="shared" si="45"/>
        <v/>
      </c>
      <c r="O53" s="32" t="str">
        <f t="shared" si="46"/>
        <v/>
      </c>
      <c r="P53" s="32" t="str">
        <f t="shared" si="47"/>
        <v/>
      </c>
      <c r="Q53" s="32" t="str">
        <f t="shared" si="48"/>
        <v/>
      </c>
      <c r="R53" s="32" t="str">
        <f t="shared" si="49"/>
        <v/>
      </c>
      <c r="S53" s="32" t="str">
        <f t="shared" si="50"/>
        <v/>
      </c>
      <c r="T53" s="79" t="str">
        <f t="shared" si="51"/>
        <v/>
      </c>
      <c r="U53" s="79" t="str">
        <f t="shared" si="52"/>
        <v/>
      </c>
      <c r="V53" s="79" t="str">
        <f t="shared" si="53"/>
        <v/>
      </c>
      <c r="W53" s="79" t="str">
        <f t="shared" si="54"/>
        <v/>
      </c>
      <c r="X53" s="79" t="str">
        <f t="shared" si="55"/>
        <v/>
      </c>
      <c r="Y53" s="79" t="str">
        <f t="shared" si="56"/>
        <v/>
      </c>
      <c r="Z53" s="79" t="str">
        <f t="shared" si="57"/>
        <v/>
      </c>
      <c r="AA53" s="79" t="str">
        <f t="shared" si="58"/>
        <v/>
      </c>
      <c r="AB53" s="79" t="str">
        <f t="shared" si="59"/>
        <v/>
      </c>
      <c r="AC53" s="79" t="str">
        <f t="shared" si="60"/>
        <v/>
      </c>
      <c r="AD53" s="79" t="str">
        <f t="shared" si="61"/>
        <v/>
      </c>
      <c r="AE53" s="79" t="str">
        <f t="shared" si="62"/>
        <v/>
      </c>
      <c r="AF53" s="79" t="str">
        <f t="shared" si="63"/>
        <v/>
      </c>
      <c r="AG53" s="79" t="str">
        <f t="shared" si="64"/>
        <v/>
      </c>
      <c r="AH53" s="79" t="str">
        <f t="shared" si="65"/>
        <v/>
      </c>
      <c r="AI53" s="79" t="str">
        <f t="shared" si="66"/>
        <v/>
      </c>
      <c r="AJ53" s="80" t="str">
        <f t="shared" si="67"/>
        <v/>
      </c>
      <c r="AN53" s="16">
        <v>20</v>
      </c>
      <c r="AO53" s="16" t="s">
        <v>462</v>
      </c>
      <c r="AP53" s="13" t="s">
        <v>159</v>
      </c>
      <c r="BI53">
        <v>76900</v>
      </c>
      <c r="CJ53">
        <v>65600</v>
      </c>
      <c r="EV53">
        <v>0</v>
      </c>
      <c r="FW53">
        <v>0</v>
      </c>
    </row>
    <row r="54" spans="2:214" x14ac:dyDescent="0.45">
      <c r="B54" s="58" t="str">
        <f t="shared" si="33"/>
        <v>275/40R20</v>
      </c>
      <c r="C54" s="32" t="str">
        <f t="shared" si="34"/>
        <v/>
      </c>
      <c r="D54" s="32" t="str">
        <f t="shared" si="35"/>
        <v/>
      </c>
      <c r="E54" s="32" t="str">
        <f t="shared" si="36"/>
        <v/>
      </c>
      <c r="F54" s="32" t="str">
        <f t="shared" si="37"/>
        <v/>
      </c>
      <c r="G54" s="32" t="str">
        <f t="shared" si="38"/>
        <v/>
      </c>
      <c r="H54" s="32" t="str">
        <f t="shared" si="39"/>
        <v/>
      </c>
      <c r="I54" s="32" t="str">
        <f t="shared" si="40"/>
        <v/>
      </c>
      <c r="J54" s="32" t="str">
        <f t="shared" si="41"/>
        <v/>
      </c>
      <c r="K54" s="32" t="str">
        <f t="shared" si="42"/>
        <v/>
      </c>
      <c r="L54" s="32" t="str">
        <f t="shared" si="43"/>
        <v/>
      </c>
      <c r="M54" s="32" t="str">
        <f t="shared" si="44"/>
        <v/>
      </c>
      <c r="N54" s="32" t="str">
        <f t="shared" si="45"/>
        <v/>
      </c>
      <c r="O54" s="32" t="str">
        <f t="shared" si="46"/>
        <v/>
      </c>
      <c r="P54" s="32" t="str">
        <f t="shared" si="47"/>
        <v/>
      </c>
      <c r="Q54" s="32">
        <f t="shared" si="48"/>
        <v>76900</v>
      </c>
      <c r="R54" s="32" t="str">
        <f t="shared" si="49"/>
        <v/>
      </c>
      <c r="S54" s="32" t="str">
        <f t="shared" si="50"/>
        <v/>
      </c>
      <c r="T54" s="79" t="str">
        <f t="shared" si="51"/>
        <v/>
      </c>
      <c r="U54" s="79" t="str">
        <f t="shared" si="52"/>
        <v/>
      </c>
      <c r="V54" s="79" t="str">
        <f t="shared" si="53"/>
        <v/>
      </c>
      <c r="W54" s="79" t="str">
        <f t="shared" si="54"/>
        <v/>
      </c>
      <c r="X54" s="79" t="str">
        <f t="shared" si="55"/>
        <v/>
      </c>
      <c r="Y54" s="79" t="str">
        <f t="shared" si="56"/>
        <v/>
      </c>
      <c r="Z54" s="79" t="str">
        <f t="shared" si="57"/>
        <v/>
      </c>
      <c r="AA54" s="79" t="str">
        <f t="shared" si="58"/>
        <v/>
      </c>
      <c r="AB54" s="79" t="str">
        <f t="shared" si="59"/>
        <v/>
      </c>
      <c r="AC54" s="79" t="str">
        <f t="shared" si="60"/>
        <v/>
      </c>
      <c r="AD54" s="79" t="str">
        <f t="shared" si="61"/>
        <v/>
      </c>
      <c r="AE54" s="79" t="str">
        <f t="shared" si="62"/>
        <v/>
      </c>
      <c r="AF54" s="79" t="str">
        <f t="shared" si="63"/>
        <v/>
      </c>
      <c r="AG54" s="79" t="str">
        <f t="shared" si="64"/>
        <v/>
      </c>
      <c r="AH54" s="79" t="str">
        <f t="shared" si="65"/>
        <v/>
      </c>
      <c r="AI54" s="79" t="str">
        <f t="shared" si="66"/>
        <v/>
      </c>
      <c r="AJ54" s="80" t="str">
        <f t="shared" si="67"/>
        <v/>
      </c>
      <c r="AN54" s="16">
        <v>20</v>
      </c>
      <c r="AO54" s="16" t="s">
        <v>462</v>
      </c>
      <c r="AP54" s="13" t="s">
        <v>255</v>
      </c>
      <c r="CA54">
        <v>76100</v>
      </c>
      <c r="CD54" t="e">
        <v>#DIV/0!</v>
      </c>
      <c r="DO54">
        <v>98600</v>
      </c>
      <c r="FN54">
        <v>0</v>
      </c>
      <c r="FQ54" t="e">
        <v>#DIV/0!</v>
      </c>
      <c r="HB54">
        <v>0</v>
      </c>
    </row>
    <row r="55" spans="2:214" x14ac:dyDescent="0.45">
      <c r="B55" s="58" t="str">
        <f t="shared" si="33"/>
        <v>285/40R20</v>
      </c>
      <c r="C55" s="32" t="str">
        <f t="shared" si="34"/>
        <v/>
      </c>
      <c r="D55" s="32" t="str">
        <f t="shared" si="35"/>
        <v/>
      </c>
      <c r="E55" s="32" t="str">
        <f t="shared" si="36"/>
        <v/>
      </c>
      <c r="F55" s="32" t="str">
        <f t="shared" si="37"/>
        <v/>
      </c>
      <c r="G55" s="32" t="str">
        <f t="shared" si="38"/>
        <v/>
      </c>
      <c r="H55" s="32" t="str">
        <f t="shared" si="39"/>
        <v/>
      </c>
      <c r="I55" s="32" t="str">
        <f t="shared" si="40"/>
        <v/>
      </c>
      <c r="J55" s="32" t="str">
        <f t="shared" si="41"/>
        <v/>
      </c>
      <c r="K55" s="32" t="str">
        <f t="shared" si="42"/>
        <v/>
      </c>
      <c r="L55" s="32" t="str">
        <f t="shared" si="43"/>
        <v/>
      </c>
      <c r="M55" s="32" t="str">
        <f t="shared" si="44"/>
        <v/>
      </c>
      <c r="N55" s="32" t="str">
        <f t="shared" si="45"/>
        <v/>
      </c>
      <c r="O55" s="32" t="str">
        <f t="shared" si="46"/>
        <v/>
      </c>
      <c r="P55" s="32" t="str">
        <f t="shared" si="47"/>
        <v/>
      </c>
      <c r="Q55" s="32" t="str">
        <f t="shared" si="48"/>
        <v/>
      </c>
      <c r="R55" s="32" t="str">
        <f t="shared" si="49"/>
        <v/>
      </c>
      <c r="S55" s="32" t="str">
        <f t="shared" si="50"/>
        <v/>
      </c>
      <c r="T55" s="79" t="str">
        <f t="shared" si="51"/>
        <v/>
      </c>
      <c r="U55" s="79" t="str">
        <f t="shared" si="52"/>
        <v/>
      </c>
      <c r="V55" s="79" t="str">
        <f t="shared" si="53"/>
        <v/>
      </c>
      <c r="W55" s="79" t="str">
        <f t="shared" si="54"/>
        <v/>
      </c>
      <c r="X55" s="79" t="str">
        <f t="shared" si="55"/>
        <v/>
      </c>
      <c r="Y55" s="79" t="str">
        <f t="shared" si="56"/>
        <v/>
      </c>
      <c r="Z55" s="79" t="str">
        <f t="shared" si="57"/>
        <v/>
      </c>
      <c r="AA55" s="79" t="str">
        <f t="shared" si="58"/>
        <v/>
      </c>
      <c r="AB55" s="79" t="str">
        <f t="shared" si="59"/>
        <v/>
      </c>
      <c r="AC55" s="79" t="str">
        <f t="shared" si="60"/>
        <v/>
      </c>
      <c r="AD55" s="79" t="str">
        <f t="shared" si="61"/>
        <v/>
      </c>
      <c r="AE55" s="79" t="str">
        <f t="shared" si="62"/>
        <v/>
      </c>
      <c r="AF55" s="79" t="str">
        <f t="shared" si="63"/>
        <v/>
      </c>
      <c r="AG55" s="79" t="str">
        <f t="shared" si="64"/>
        <v/>
      </c>
      <c r="AH55" s="79" t="str">
        <f t="shared" si="65"/>
        <v/>
      </c>
      <c r="AI55" s="79" t="str">
        <f t="shared" si="66"/>
        <v/>
      </c>
      <c r="AJ55" s="80" t="str">
        <f t="shared" si="67"/>
        <v/>
      </c>
      <c r="AN55" s="16">
        <v>20</v>
      </c>
      <c r="AO55" s="16" t="s">
        <v>462</v>
      </c>
      <c r="AP55" s="13" t="s">
        <v>160</v>
      </c>
      <c r="BI55">
        <v>78000</v>
      </c>
      <c r="CB55">
        <v>78100</v>
      </c>
      <c r="EV55">
        <v>0</v>
      </c>
      <c r="FO55">
        <v>0</v>
      </c>
    </row>
    <row r="56" spans="2:214" x14ac:dyDescent="0.45">
      <c r="B56" s="58" t="str">
        <f t="shared" si="33"/>
        <v>295/40R20</v>
      </c>
      <c r="C56" s="32" t="str">
        <f t="shared" si="34"/>
        <v/>
      </c>
      <c r="D56" s="32" t="str">
        <f t="shared" si="35"/>
        <v/>
      </c>
      <c r="E56" s="32" t="str">
        <f t="shared" si="36"/>
        <v/>
      </c>
      <c r="F56" s="32" t="str">
        <f t="shared" si="37"/>
        <v/>
      </c>
      <c r="G56" s="32" t="str">
        <f t="shared" si="38"/>
        <v/>
      </c>
      <c r="H56" s="32" t="str">
        <f t="shared" si="39"/>
        <v/>
      </c>
      <c r="I56" s="32" t="str">
        <f t="shared" si="40"/>
        <v/>
      </c>
      <c r="J56" s="32" t="str">
        <f t="shared" si="41"/>
        <v/>
      </c>
      <c r="K56" s="32" t="str">
        <f t="shared" si="42"/>
        <v/>
      </c>
      <c r="L56" s="32" t="str">
        <f t="shared" si="43"/>
        <v/>
      </c>
      <c r="M56" s="32" t="str">
        <f t="shared" si="44"/>
        <v/>
      </c>
      <c r="N56" s="32" t="str">
        <f t="shared" si="45"/>
        <v/>
      </c>
      <c r="O56" s="32" t="str">
        <f t="shared" si="46"/>
        <v/>
      </c>
      <c r="P56" s="32" t="str">
        <f t="shared" si="47"/>
        <v/>
      </c>
      <c r="Q56" s="32">
        <f t="shared" si="48"/>
        <v>78000</v>
      </c>
      <c r="R56" s="32" t="str">
        <f t="shared" si="49"/>
        <v/>
      </c>
      <c r="S56" s="32" t="str">
        <f t="shared" si="50"/>
        <v/>
      </c>
      <c r="T56" s="79" t="str">
        <f t="shared" si="51"/>
        <v/>
      </c>
      <c r="U56" s="79" t="str">
        <f t="shared" si="52"/>
        <v/>
      </c>
      <c r="V56" s="79" t="str">
        <f t="shared" si="53"/>
        <v/>
      </c>
      <c r="W56" s="79" t="str">
        <f t="shared" si="54"/>
        <v/>
      </c>
      <c r="X56" s="79" t="str">
        <f t="shared" si="55"/>
        <v/>
      </c>
      <c r="Y56" s="79" t="str">
        <f t="shared" si="56"/>
        <v/>
      </c>
      <c r="Z56" s="79" t="str">
        <f t="shared" si="57"/>
        <v/>
      </c>
      <c r="AA56" s="79" t="str">
        <f t="shared" si="58"/>
        <v/>
      </c>
      <c r="AB56" s="79" t="str">
        <f t="shared" si="59"/>
        <v/>
      </c>
      <c r="AC56" s="79" t="str">
        <f t="shared" si="60"/>
        <v/>
      </c>
      <c r="AD56" s="79" t="str">
        <f t="shared" si="61"/>
        <v/>
      </c>
      <c r="AE56" s="79" t="str">
        <f t="shared" si="62"/>
        <v/>
      </c>
      <c r="AF56" s="79" t="str">
        <f t="shared" si="63"/>
        <v/>
      </c>
      <c r="AG56" s="79" t="str">
        <f t="shared" si="64"/>
        <v/>
      </c>
      <c r="AH56" s="79" t="str">
        <f t="shared" si="65"/>
        <v/>
      </c>
      <c r="AI56" s="79" t="str">
        <f t="shared" si="66"/>
        <v/>
      </c>
      <c r="AJ56" s="80" t="str">
        <f t="shared" si="67"/>
        <v/>
      </c>
      <c r="AN56" s="16">
        <v>20</v>
      </c>
      <c r="AO56" s="16" t="s">
        <v>465</v>
      </c>
      <c r="AP56" s="13" t="s">
        <v>155</v>
      </c>
      <c r="BI56">
        <v>69800</v>
      </c>
      <c r="EV56">
        <v>0</v>
      </c>
    </row>
    <row r="57" spans="2:214" x14ac:dyDescent="0.45">
      <c r="B57" s="58" t="str">
        <f t="shared" si="33"/>
        <v>235/45R20</v>
      </c>
      <c r="C57" s="32" t="str">
        <f t="shared" si="34"/>
        <v/>
      </c>
      <c r="D57" s="32" t="str">
        <f t="shared" si="35"/>
        <v/>
      </c>
      <c r="E57" s="32" t="str">
        <f t="shared" si="36"/>
        <v/>
      </c>
      <c r="F57" s="32" t="str">
        <f t="shared" si="37"/>
        <v/>
      </c>
      <c r="G57" s="32" t="str">
        <f t="shared" si="38"/>
        <v/>
      </c>
      <c r="H57" s="32" t="str">
        <f t="shared" si="39"/>
        <v/>
      </c>
      <c r="I57" s="32" t="str">
        <f t="shared" si="40"/>
        <v/>
      </c>
      <c r="J57" s="32" t="str">
        <f t="shared" si="41"/>
        <v/>
      </c>
      <c r="K57" s="32" t="str">
        <f t="shared" si="42"/>
        <v/>
      </c>
      <c r="L57" s="32" t="str">
        <f t="shared" si="43"/>
        <v/>
      </c>
      <c r="M57" s="32" t="str">
        <f t="shared" si="44"/>
        <v/>
      </c>
      <c r="N57" s="32" t="str">
        <f t="shared" si="45"/>
        <v/>
      </c>
      <c r="O57" s="32" t="str">
        <f t="shared" si="46"/>
        <v/>
      </c>
      <c r="P57" s="32" t="str">
        <f t="shared" si="47"/>
        <v/>
      </c>
      <c r="Q57" s="32">
        <f t="shared" si="48"/>
        <v>69800</v>
      </c>
      <c r="R57" s="32" t="str">
        <f t="shared" si="49"/>
        <v/>
      </c>
      <c r="S57" s="32" t="str">
        <f t="shared" si="50"/>
        <v/>
      </c>
      <c r="T57" s="79" t="str">
        <f t="shared" si="51"/>
        <v/>
      </c>
      <c r="U57" s="79" t="str">
        <f t="shared" si="52"/>
        <v/>
      </c>
      <c r="V57" s="79" t="str">
        <f t="shared" si="53"/>
        <v/>
      </c>
      <c r="W57" s="79" t="str">
        <f t="shared" si="54"/>
        <v/>
      </c>
      <c r="X57" s="79" t="str">
        <f t="shared" si="55"/>
        <v/>
      </c>
      <c r="Y57" s="79" t="str">
        <f t="shared" si="56"/>
        <v/>
      </c>
      <c r="Z57" s="79" t="str">
        <f t="shared" si="57"/>
        <v/>
      </c>
      <c r="AA57" s="79" t="str">
        <f t="shared" si="58"/>
        <v/>
      </c>
      <c r="AB57" s="79" t="str">
        <f t="shared" si="59"/>
        <v/>
      </c>
      <c r="AC57" s="79" t="str">
        <f t="shared" si="60"/>
        <v/>
      </c>
      <c r="AD57" s="79" t="str">
        <f t="shared" si="61"/>
        <v/>
      </c>
      <c r="AE57" s="79" t="str">
        <f t="shared" si="62"/>
        <v/>
      </c>
      <c r="AF57" s="79" t="str">
        <f t="shared" si="63"/>
        <v/>
      </c>
      <c r="AG57" s="79" t="str">
        <f t="shared" si="64"/>
        <v/>
      </c>
      <c r="AH57" s="79" t="str">
        <f t="shared" si="65"/>
        <v/>
      </c>
      <c r="AI57" s="79" t="str">
        <f t="shared" si="66"/>
        <v/>
      </c>
      <c r="AJ57" s="80" t="str">
        <f t="shared" si="67"/>
        <v/>
      </c>
      <c r="AN57" s="16">
        <v>20</v>
      </c>
      <c r="AO57" s="16" t="s">
        <v>465</v>
      </c>
      <c r="AP57" s="13" t="s">
        <v>91</v>
      </c>
      <c r="BC57">
        <v>57700</v>
      </c>
      <c r="BI57">
        <v>58400</v>
      </c>
      <c r="BO57" t="e">
        <v>#DIV/0!</v>
      </c>
      <c r="BW57">
        <v>91800</v>
      </c>
      <c r="BX57">
        <v>101100</v>
      </c>
      <c r="CL57">
        <v>47100</v>
      </c>
      <c r="CO57">
        <v>60500</v>
      </c>
      <c r="DO57">
        <v>89900</v>
      </c>
      <c r="DR57">
        <v>64900</v>
      </c>
      <c r="EP57">
        <v>0</v>
      </c>
      <c r="EV57">
        <v>0</v>
      </c>
      <c r="FB57" t="e">
        <v>#DIV/0!</v>
      </c>
      <c r="FJ57">
        <v>0</v>
      </c>
      <c r="FK57">
        <v>0</v>
      </c>
      <c r="FY57">
        <v>3.0634573304157531E-2</v>
      </c>
      <c r="GB57">
        <v>0</v>
      </c>
      <c r="HB57">
        <v>0</v>
      </c>
      <c r="HE57">
        <v>3.0158730158730052E-2</v>
      </c>
    </row>
    <row r="58" spans="2:214" x14ac:dyDescent="0.45">
      <c r="B58" s="58" t="str">
        <f t="shared" si="33"/>
        <v>245/45R20</v>
      </c>
      <c r="C58" s="32" t="str">
        <f t="shared" si="34"/>
        <v/>
      </c>
      <c r="D58" s="32" t="str">
        <f t="shared" si="35"/>
        <v/>
      </c>
      <c r="E58" s="32" t="str">
        <f t="shared" si="36"/>
        <v/>
      </c>
      <c r="F58" s="32" t="str">
        <f t="shared" si="37"/>
        <v/>
      </c>
      <c r="G58" s="32" t="str">
        <f t="shared" si="38"/>
        <v/>
      </c>
      <c r="H58" s="32">
        <f t="shared" si="39"/>
        <v>47100</v>
      </c>
      <c r="I58" s="32" t="str">
        <f t="shared" si="40"/>
        <v/>
      </c>
      <c r="J58" s="32" t="str">
        <f t="shared" si="41"/>
        <v/>
      </c>
      <c r="K58" s="32" t="str">
        <f t="shared" si="42"/>
        <v/>
      </c>
      <c r="L58" s="32" t="str">
        <f t="shared" si="43"/>
        <v/>
      </c>
      <c r="M58" s="32" t="str">
        <f t="shared" si="44"/>
        <v/>
      </c>
      <c r="N58" s="32" t="str">
        <f t="shared" si="45"/>
        <v/>
      </c>
      <c r="O58" s="32">
        <f t="shared" si="46"/>
        <v>64900</v>
      </c>
      <c r="P58" s="32" t="str">
        <f t="shared" si="47"/>
        <v/>
      </c>
      <c r="Q58" s="32">
        <f t="shared" si="48"/>
        <v>58400</v>
      </c>
      <c r="R58" s="32">
        <f t="shared" si="49"/>
        <v>60500</v>
      </c>
      <c r="S58" s="32" t="str">
        <f t="shared" si="50"/>
        <v/>
      </c>
      <c r="T58" s="79" t="str">
        <f t="shared" si="51"/>
        <v/>
      </c>
      <c r="U58" s="79" t="str">
        <f t="shared" si="52"/>
        <v/>
      </c>
      <c r="V58" s="79" t="str">
        <f t="shared" si="53"/>
        <v/>
      </c>
      <c r="W58" s="79" t="str">
        <f t="shared" si="54"/>
        <v/>
      </c>
      <c r="X58" s="79" t="str">
        <f t="shared" si="55"/>
        <v/>
      </c>
      <c r="Y58" s="79">
        <f t="shared" si="56"/>
        <v>3.0634573304157531E-2</v>
      </c>
      <c r="Z58" s="79" t="str">
        <f t="shared" si="57"/>
        <v/>
      </c>
      <c r="AA58" s="79" t="str">
        <f t="shared" si="58"/>
        <v/>
      </c>
      <c r="AB58" s="79" t="str">
        <f t="shared" si="59"/>
        <v/>
      </c>
      <c r="AC58" s="79" t="str">
        <f t="shared" si="60"/>
        <v/>
      </c>
      <c r="AD58" s="79" t="str">
        <f t="shared" si="61"/>
        <v/>
      </c>
      <c r="AE58" s="79" t="str">
        <f t="shared" si="62"/>
        <v/>
      </c>
      <c r="AF58" s="79">
        <f t="shared" si="63"/>
        <v>3.0158730158730052E-2</v>
      </c>
      <c r="AG58" s="79" t="str">
        <f t="shared" si="64"/>
        <v/>
      </c>
      <c r="AH58" s="79" t="str">
        <f t="shared" si="65"/>
        <v/>
      </c>
      <c r="AI58" s="79" t="str">
        <f t="shared" si="66"/>
        <v/>
      </c>
      <c r="AJ58" s="80" t="str">
        <f t="shared" si="67"/>
        <v/>
      </c>
      <c r="AN58" s="16">
        <v>20</v>
      </c>
      <c r="AO58" s="16" t="s">
        <v>465</v>
      </c>
      <c r="AP58" s="13" t="s">
        <v>156</v>
      </c>
      <c r="BI58" t="e">
        <v>#DIV/0!</v>
      </c>
      <c r="BJ58">
        <v>71933.333333333328</v>
      </c>
      <c r="BW58">
        <v>93800</v>
      </c>
      <c r="CA58">
        <v>68800</v>
      </c>
      <c r="CD58" t="e">
        <v>#DIV/0!</v>
      </c>
      <c r="CQ58">
        <v>66300</v>
      </c>
      <c r="DR58">
        <v>66400</v>
      </c>
      <c r="EV58" t="e">
        <v>#DIV/0!</v>
      </c>
      <c r="EW58">
        <v>0</v>
      </c>
      <c r="FJ58">
        <v>0</v>
      </c>
      <c r="FN58">
        <v>0</v>
      </c>
      <c r="FQ58" t="e">
        <v>#DIV/0!</v>
      </c>
      <c r="GD58">
        <v>0</v>
      </c>
      <c r="HE58">
        <v>2.9457364341085368E-2</v>
      </c>
    </row>
    <row r="59" spans="2:214" x14ac:dyDescent="0.45">
      <c r="B59" s="58" t="str">
        <f t="shared" si="33"/>
        <v>255/45R20</v>
      </c>
      <c r="C59" s="32" t="str">
        <f t="shared" si="34"/>
        <v/>
      </c>
      <c r="D59" s="32" t="str">
        <f t="shared" si="35"/>
        <v/>
      </c>
      <c r="E59" s="32" t="str">
        <f t="shared" si="36"/>
        <v/>
      </c>
      <c r="F59" s="32" t="str">
        <f t="shared" si="37"/>
        <v/>
      </c>
      <c r="G59" s="32" t="str">
        <f t="shared" si="38"/>
        <v/>
      </c>
      <c r="H59" s="32" t="str">
        <f t="shared" si="39"/>
        <v/>
      </c>
      <c r="I59" s="32" t="str">
        <f t="shared" si="40"/>
        <v/>
      </c>
      <c r="J59" s="32" t="str">
        <f t="shared" si="41"/>
        <v/>
      </c>
      <c r="K59" s="32" t="str">
        <f t="shared" si="42"/>
        <v/>
      </c>
      <c r="L59" s="32" t="str">
        <f t="shared" si="43"/>
        <v/>
      </c>
      <c r="M59" s="32" t="str">
        <f t="shared" si="44"/>
        <v/>
      </c>
      <c r="N59" s="32" t="str">
        <f t="shared" si="45"/>
        <v/>
      </c>
      <c r="O59" s="32">
        <f t="shared" si="46"/>
        <v>66400</v>
      </c>
      <c r="P59" s="32" t="str">
        <f t="shared" si="47"/>
        <v/>
      </c>
      <c r="Q59" s="32" t="e">
        <f t="shared" si="48"/>
        <v>#DIV/0!</v>
      </c>
      <c r="R59" s="32" t="str">
        <f t="shared" si="49"/>
        <v/>
      </c>
      <c r="S59" s="32" t="str">
        <f t="shared" si="50"/>
        <v/>
      </c>
      <c r="T59" s="79" t="str">
        <f t="shared" si="51"/>
        <v/>
      </c>
      <c r="U59" s="79" t="str">
        <f t="shared" si="52"/>
        <v/>
      </c>
      <c r="V59" s="79" t="str">
        <f t="shared" si="53"/>
        <v/>
      </c>
      <c r="W59" s="79" t="str">
        <f t="shared" si="54"/>
        <v/>
      </c>
      <c r="X59" s="79" t="str">
        <f t="shared" si="55"/>
        <v/>
      </c>
      <c r="Y59" s="79" t="str">
        <f t="shared" si="56"/>
        <v/>
      </c>
      <c r="Z59" s="79" t="str">
        <f t="shared" si="57"/>
        <v/>
      </c>
      <c r="AA59" s="79" t="str">
        <f t="shared" si="58"/>
        <v/>
      </c>
      <c r="AB59" s="79" t="str">
        <f t="shared" si="59"/>
        <v/>
      </c>
      <c r="AC59" s="79" t="str">
        <f t="shared" si="60"/>
        <v/>
      </c>
      <c r="AD59" s="79" t="str">
        <f t="shared" si="61"/>
        <v/>
      </c>
      <c r="AE59" s="79" t="str">
        <f t="shared" si="62"/>
        <v/>
      </c>
      <c r="AF59" s="79">
        <f t="shared" si="63"/>
        <v>2.9457364341085368E-2</v>
      </c>
      <c r="AG59" s="79" t="str">
        <f t="shared" si="64"/>
        <v/>
      </c>
      <c r="AH59" s="79" t="e">
        <f t="shared" si="65"/>
        <v>#DIV/0!</v>
      </c>
      <c r="AI59" s="79" t="str">
        <f t="shared" si="66"/>
        <v/>
      </c>
      <c r="AJ59" s="80" t="str">
        <f t="shared" si="67"/>
        <v/>
      </c>
      <c r="AN59" s="16">
        <v>20</v>
      </c>
      <c r="AO59" s="16" t="s">
        <v>465</v>
      </c>
      <c r="AP59" s="13" t="s">
        <v>157</v>
      </c>
      <c r="BG59">
        <v>63000</v>
      </c>
      <c r="BI59">
        <v>64350</v>
      </c>
      <c r="CB59">
        <v>65500</v>
      </c>
      <c r="ET59">
        <v>0</v>
      </c>
      <c r="EV59">
        <v>0</v>
      </c>
      <c r="FO59">
        <v>0</v>
      </c>
    </row>
    <row r="60" spans="2:214" x14ac:dyDescent="0.45">
      <c r="B60" s="58" t="str">
        <f t="shared" si="33"/>
        <v>265/45R20</v>
      </c>
      <c r="C60" s="32" t="str">
        <f t="shared" si="34"/>
        <v/>
      </c>
      <c r="D60" s="32" t="str">
        <f t="shared" si="35"/>
        <v/>
      </c>
      <c r="E60" s="32" t="str">
        <f t="shared" si="36"/>
        <v/>
      </c>
      <c r="F60" s="32" t="str">
        <f t="shared" si="37"/>
        <v/>
      </c>
      <c r="G60" s="32" t="str">
        <f t="shared" si="38"/>
        <v/>
      </c>
      <c r="H60" s="32" t="str">
        <f t="shared" si="39"/>
        <v/>
      </c>
      <c r="I60" s="32" t="str">
        <f t="shared" si="40"/>
        <v/>
      </c>
      <c r="J60" s="32" t="str">
        <f t="shared" si="41"/>
        <v/>
      </c>
      <c r="K60" s="32" t="str">
        <f t="shared" si="42"/>
        <v/>
      </c>
      <c r="L60" s="32" t="str">
        <f t="shared" si="43"/>
        <v/>
      </c>
      <c r="M60" s="32" t="str">
        <f t="shared" si="44"/>
        <v/>
      </c>
      <c r="N60" s="32" t="str">
        <f t="shared" si="45"/>
        <v/>
      </c>
      <c r="O60" s="32" t="str">
        <f t="shared" si="46"/>
        <v/>
      </c>
      <c r="P60" s="32" t="str">
        <f t="shared" si="47"/>
        <v/>
      </c>
      <c r="Q60" s="32">
        <f t="shared" si="48"/>
        <v>64350</v>
      </c>
      <c r="R60" s="32" t="str">
        <f t="shared" si="49"/>
        <v/>
      </c>
      <c r="S60" s="32" t="str">
        <f t="shared" si="50"/>
        <v/>
      </c>
      <c r="T60" s="79" t="str">
        <f t="shared" si="51"/>
        <v/>
      </c>
      <c r="U60" s="79" t="str">
        <f t="shared" si="52"/>
        <v/>
      </c>
      <c r="V60" s="79" t="str">
        <f t="shared" si="53"/>
        <v/>
      </c>
      <c r="W60" s="79" t="str">
        <f t="shared" si="54"/>
        <v/>
      </c>
      <c r="X60" s="79" t="str">
        <f t="shared" si="55"/>
        <v/>
      </c>
      <c r="Y60" s="79" t="str">
        <f t="shared" si="56"/>
        <v/>
      </c>
      <c r="Z60" s="79" t="str">
        <f t="shared" si="57"/>
        <v/>
      </c>
      <c r="AA60" s="79" t="str">
        <f t="shared" si="58"/>
        <v/>
      </c>
      <c r="AB60" s="79" t="str">
        <f t="shared" si="59"/>
        <v/>
      </c>
      <c r="AC60" s="79" t="str">
        <f t="shared" si="60"/>
        <v/>
      </c>
      <c r="AD60" s="79" t="str">
        <f t="shared" si="61"/>
        <v/>
      </c>
      <c r="AE60" s="79" t="str">
        <f t="shared" si="62"/>
        <v/>
      </c>
      <c r="AF60" s="79" t="str">
        <f t="shared" si="63"/>
        <v/>
      </c>
      <c r="AG60" s="79" t="str">
        <f t="shared" si="64"/>
        <v/>
      </c>
      <c r="AH60" s="79" t="str">
        <f t="shared" si="65"/>
        <v/>
      </c>
      <c r="AI60" s="79" t="str">
        <f t="shared" si="66"/>
        <v/>
      </c>
      <c r="AJ60" s="80" t="str">
        <f t="shared" si="67"/>
        <v/>
      </c>
      <c r="AN60" s="16">
        <v>20</v>
      </c>
      <c r="AO60" s="16" t="s">
        <v>465</v>
      </c>
      <c r="AP60" s="13" t="s">
        <v>158</v>
      </c>
      <c r="AZ60" t="e">
        <v>#DIV/0!</v>
      </c>
      <c r="BI60">
        <v>66000</v>
      </c>
      <c r="DS60">
        <v>75900</v>
      </c>
      <c r="EM60" t="e">
        <v>#DIV/0!</v>
      </c>
      <c r="EV60">
        <v>0</v>
      </c>
      <c r="HF60">
        <v>2.9850746268656803E-2</v>
      </c>
    </row>
    <row r="61" spans="2:214" x14ac:dyDescent="0.45">
      <c r="B61" s="58" t="str">
        <f t="shared" si="33"/>
        <v>275/45R20</v>
      </c>
      <c r="C61" s="32" t="str">
        <f t="shared" si="34"/>
        <v/>
      </c>
      <c r="D61" s="32" t="str">
        <f t="shared" si="35"/>
        <v/>
      </c>
      <c r="E61" s="32" t="str">
        <f t="shared" si="36"/>
        <v/>
      </c>
      <c r="F61" s="32" t="str">
        <f t="shared" si="37"/>
        <v/>
      </c>
      <c r="G61" s="32" t="str">
        <f t="shared" si="38"/>
        <v/>
      </c>
      <c r="H61" s="32" t="str">
        <f t="shared" si="39"/>
        <v/>
      </c>
      <c r="I61" s="32" t="str">
        <f t="shared" si="40"/>
        <v/>
      </c>
      <c r="J61" s="32" t="str">
        <f t="shared" si="41"/>
        <v/>
      </c>
      <c r="K61" s="32" t="str">
        <f t="shared" si="42"/>
        <v/>
      </c>
      <c r="L61" s="32" t="str">
        <f t="shared" si="43"/>
        <v/>
      </c>
      <c r="M61" s="32" t="str">
        <f t="shared" si="44"/>
        <v/>
      </c>
      <c r="N61" s="32" t="str">
        <f t="shared" si="45"/>
        <v/>
      </c>
      <c r="O61" s="32" t="str">
        <f t="shared" si="46"/>
        <v/>
      </c>
      <c r="P61" s="32">
        <f t="shared" si="47"/>
        <v>75900</v>
      </c>
      <c r="Q61" s="32">
        <f t="shared" si="48"/>
        <v>66000</v>
      </c>
      <c r="R61" s="32" t="str">
        <f t="shared" si="49"/>
        <v/>
      </c>
      <c r="S61" s="32" t="str">
        <f t="shared" si="50"/>
        <v/>
      </c>
      <c r="T61" s="79" t="str">
        <f t="shared" si="51"/>
        <v/>
      </c>
      <c r="U61" s="79" t="str">
        <f t="shared" si="52"/>
        <v/>
      </c>
      <c r="V61" s="79" t="str">
        <f t="shared" si="53"/>
        <v/>
      </c>
      <c r="W61" s="79" t="str">
        <f t="shared" si="54"/>
        <v/>
      </c>
      <c r="X61" s="79" t="str">
        <f t="shared" si="55"/>
        <v/>
      </c>
      <c r="Y61" s="79" t="str">
        <f t="shared" si="56"/>
        <v/>
      </c>
      <c r="Z61" s="79" t="str">
        <f t="shared" si="57"/>
        <v/>
      </c>
      <c r="AA61" s="79" t="str">
        <f t="shared" si="58"/>
        <v/>
      </c>
      <c r="AB61" s="79" t="str">
        <f t="shared" si="59"/>
        <v/>
      </c>
      <c r="AC61" s="79" t="str">
        <f t="shared" si="60"/>
        <v/>
      </c>
      <c r="AD61" s="79" t="str">
        <f t="shared" si="61"/>
        <v/>
      </c>
      <c r="AE61" s="79" t="str">
        <f t="shared" si="62"/>
        <v/>
      </c>
      <c r="AF61" s="79" t="str">
        <f t="shared" si="63"/>
        <v/>
      </c>
      <c r="AG61" s="79">
        <f t="shared" si="64"/>
        <v>2.9850746268656803E-2</v>
      </c>
      <c r="AH61" s="79" t="str">
        <f t="shared" si="65"/>
        <v/>
      </c>
      <c r="AI61" s="79" t="str">
        <f t="shared" si="66"/>
        <v/>
      </c>
      <c r="AJ61" s="80" t="str">
        <f t="shared" si="67"/>
        <v/>
      </c>
      <c r="AN61" s="16">
        <v>20</v>
      </c>
      <c r="AO61" s="16" t="s">
        <v>465</v>
      </c>
      <c r="AP61" s="13" t="s">
        <v>116</v>
      </c>
      <c r="BG61">
        <v>79400</v>
      </c>
      <c r="ET61">
        <v>0</v>
      </c>
    </row>
    <row r="62" spans="2:214" x14ac:dyDescent="0.45">
      <c r="B62" s="58" t="str">
        <f t="shared" si="33"/>
        <v>285/45R20</v>
      </c>
      <c r="C62" s="32" t="str">
        <f t="shared" si="34"/>
        <v/>
      </c>
      <c r="D62" s="32" t="str">
        <f t="shared" si="35"/>
        <v/>
      </c>
      <c r="E62" s="32" t="str">
        <f t="shared" si="36"/>
        <v/>
      </c>
      <c r="F62" s="32" t="str">
        <f t="shared" si="37"/>
        <v/>
      </c>
      <c r="G62" s="32" t="str">
        <f t="shared" si="38"/>
        <v/>
      </c>
      <c r="H62" s="32" t="str">
        <f t="shared" si="39"/>
        <v/>
      </c>
      <c r="I62" s="32" t="str">
        <f t="shared" si="40"/>
        <v/>
      </c>
      <c r="J62" s="32" t="str">
        <f t="shared" si="41"/>
        <v/>
      </c>
      <c r="K62" s="32" t="str">
        <f t="shared" si="42"/>
        <v/>
      </c>
      <c r="L62" s="32" t="str">
        <f t="shared" si="43"/>
        <v/>
      </c>
      <c r="M62" s="32" t="str">
        <f t="shared" si="44"/>
        <v/>
      </c>
      <c r="N62" s="32" t="str">
        <f t="shared" si="45"/>
        <v/>
      </c>
      <c r="O62" s="32" t="str">
        <f t="shared" si="46"/>
        <v/>
      </c>
      <c r="P62" s="32" t="str">
        <f t="shared" si="47"/>
        <v/>
      </c>
      <c r="Q62" s="32" t="str">
        <f t="shared" si="48"/>
        <v/>
      </c>
      <c r="R62" s="32" t="str">
        <f t="shared" si="49"/>
        <v/>
      </c>
      <c r="S62" s="32" t="str">
        <f t="shared" si="50"/>
        <v/>
      </c>
      <c r="T62" s="79" t="str">
        <f t="shared" si="51"/>
        <v/>
      </c>
      <c r="U62" s="79" t="str">
        <f t="shared" si="52"/>
        <v/>
      </c>
      <c r="V62" s="79" t="str">
        <f t="shared" si="53"/>
        <v/>
      </c>
      <c r="W62" s="79" t="str">
        <f t="shared" si="54"/>
        <v/>
      </c>
      <c r="X62" s="79" t="str">
        <f t="shared" si="55"/>
        <v/>
      </c>
      <c r="Y62" s="79" t="str">
        <f t="shared" si="56"/>
        <v/>
      </c>
      <c r="Z62" s="79" t="str">
        <f t="shared" si="57"/>
        <v/>
      </c>
      <c r="AA62" s="79" t="str">
        <f t="shared" si="58"/>
        <v/>
      </c>
      <c r="AB62" s="79" t="str">
        <f t="shared" si="59"/>
        <v/>
      </c>
      <c r="AC62" s="79" t="str">
        <f t="shared" si="60"/>
        <v/>
      </c>
      <c r="AD62" s="79" t="str">
        <f t="shared" si="61"/>
        <v/>
      </c>
      <c r="AE62" s="79" t="str">
        <f t="shared" si="62"/>
        <v/>
      </c>
      <c r="AF62" s="79" t="str">
        <f t="shared" si="63"/>
        <v/>
      </c>
      <c r="AG62" s="79" t="str">
        <f t="shared" si="64"/>
        <v/>
      </c>
      <c r="AH62" s="79" t="str">
        <f t="shared" si="65"/>
        <v/>
      </c>
      <c r="AI62" s="79" t="str">
        <f t="shared" si="66"/>
        <v/>
      </c>
      <c r="AJ62" s="80" t="str">
        <f t="shared" si="67"/>
        <v/>
      </c>
      <c r="AN62" s="16">
        <v>20</v>
      </c>
      <c r="AO62" s="16" t="s">
        <v>466</v>
      </c>
      <c r="AP62" s="13" t="s">
        <v>90</v>
      </c>
      <c r="BD62">
        <v>52400</v>
      </c>
      <c r="CN62">
        <v>46600</v>
      </c>
      <c r="EQ62">
        <v>0</v>
      </c>
      <c r="GA62">
        <v>4.9549549549549488E-2</v>
      </c>
    </row>
    <row r="63" spans="2:214" x14ac:dyDescent="0.45">
      <c r="B63" s="58" t="str">
        <f t="shared" si="33"/>
        <v>235/50R20</v>
      </c>
      <c r="C63" s="32" t="str">
        <f t="shared" si="34"/>
        <v/>
      </c>
      <c r="D63" s="32" t="str">
        <f t="shared" si="35"/>
        <v/>
      </c>
      <c r="E63" s="32" t="str">
        <f t="shared" si="36"/>
        <v/>
      </c>
      <c r="F63" s="32" t="str">
        <f t="shared" si="37"/>
        <v/>
      </c>
      <c r="G63" s="32" t="str">
        <f t="shared" si="38"/>
        <v/>
      </c>
      <c r="H63" s="32" t="str">
        <f t="shared" si="39"/>
        <v/>
      </c>
      <c r="I63" s="32" t="str">
        <f t="shared" si="40"/>
        <v/>
      </c>
      <c r="J63" s="32" t="str">
        <f t="shared" si="41"/>
        <v/>
      </c>
      <c r="K63" s="32" t="str">
        <f t="shared" si="42"/>
        <v/>
      </c>
      <c r="L63" s="32" t="str">
        <f t="shared" si="43"/>
        <v/>
      </c>
      <c r="M63" s="32" t="str">
        <f t="shared" si="44"/>
        <v/>
      </c>
      <c r="N63" s="32" t="str">
        <f t="shared" si="45"/>
        <v/>
      </c>
      <c r="O63" s="32" t="str">
        <f t="shared" si="46"/>
        <v/>
      </c>
      <c r="P63" s="32" t="str">
        <f t="shared" si="47"/>
        <v/>
      </c>
      <c r="Q63" s="32" t="str">
        <f t="shared" si="48"/>
        <v/>
      </c>
      <c r="R63" s="32" t="str">
        <f t="shared" si="49"/>
        <v/>
      </c>
      <c r="S63" s="32">
        <f t="shared" si="50"/>
        <v>46600</v>
      </c>
      <c r="T63" s="79" t="str">
        <f t="shared" si="51"/>
        <v/>
      </c>
      <c r="U63" s="79" t="str">
        <f t="shared" si="52"/>
        <v/>
      </c>
      <c r="V63" s="79" t="str">
        <f t="shared" si="53"/>
        <v/>
      </c>
      <c r="W63" s="79" t="str">
        <f t="shared" si="54"/>
        <v/>
      </c>
      <c r="X63" s="79" t="str">
        <f t="shared" si="55"/>
        <v/>
      </c>
      <c r="Y63" s="79" t="str">
        <f t="shared" si="56"/>
        <v/>
      </c>
      <c r="Z63" s="79" t="str">
        <f t="shared" si="57"/>
        <v/>
      </c>
      <c r="AA63" s="79" t="str">
        <f t="shared" si="58"/>
        <v/>
      </c>
      <c r="AB63" s="79" t="str">
        <f t="shared" si="59"/>
        <v/>
      </c>
      <c r="AC63" s="79" t="str">
        <f t="shared" si="60"/>
        <v/>
      </c>
      <c r="AD63" s="79" t="str">
        <f t="shared" si="61"/>
        <v/>
      </c>
      <c r="AE63" s="79" t="str">
        <f t="shared" si="62"/>
        <v/>
      </c>
      <c r="AF63" s="79" t="str">
        <f t="shared" si="63"/>
        <v/>
      </c>
      <c r="AG63" s="79" t="str">
        <f t="shared" si="64"/>
        <v/>
      </c>
      <c r="AH63" s="79" t="str">
        <f t="shared" si="65"/>
        <v/>
      </c>
      <c r="AI63" s="79" t="str">
        <f t="shared" si="66"/>
        <v/>
      </c>
      <c r="AJ63" s="80">
        <f t="shared" si="67"/>
        <v>4.9549549549549488E-2</v>
      </c>
      <c r="AN63" s="16">
        <v>20</v>
      </c>
      <c r="AO63" s="16" t="s">
        <v>466</v>
      </c>
      <c r="AP63" s="13" t="s">
        <v>153</v>
      </c>
      <c r="BI63">
        <v>56500</v>
      </c>
      <c r="CA63">
        <v>49800</v>
      </c>
      <c r="EV63">
        <v>0</v>
      </c>
      <c r="FN63">
        <v>0</v>
      </c>
    </row>
    <row r="64" spans="2:214" x14ac:dyDescent="0.45">
      <c r="B64" s="58" t="str">
        <f t="shared" si="33"/>
        <v>245/50R20</v>
      </c>
      <c r="C64" s="32" t="str">
        <f t="shared" si="34"/>
        <v/>
      </c>
      <c r="D64" s="32" t="str">
        <f t="shared" si="35"/>
        <v/>
      </c>
      <c r="E64" s="32" t="str">
        <f t="shared" si="36"/>
        <v/>
      </c>
      <c r="F64" s="32" t="str">
        <f t="shared" si="37"/>
        <v/>
      </c>
      <c r="G64" s="32" t="str">
        <f t="shared" si="38"/>
        <v/>
      </c>
      <c r="H64" s="32" t="str">
        <f t="shared" si="39"/>
        <v/>
      </c>
      <c r="I64" s="32" t="str">
        <f t="shared" si="40"/>
        <v/>
      </c>
      <c r="J64" s="32" t="str">
        <f t="shared" si="41"/>
        <v/>
      </c>
      <c r="K64" s="32" t="str">
        <f t="shared" si="42"/>
        <v/>
      </c>
      <c r="L64" s="32" t="str">
        <f t="shared" si="43"/>
        <v/>
      </c>
      <c r="M64" s="32" t="str">
        <f t="shared" si="44"/>
        <v/>
      </c>
      <c r="N64" s="32" t="str">
        <f t="shared" si="45"/>
        <v/>
      </c>
      <c r="O64" s="32" t="str">
        <f t="shared" si="46"/>
        <v/>
      </c>
      <c r="P64" s="32" t="str">
        <f t="shared" si="47"/>
        <v/>
      </c>
      <c r="Q64" s="32">
        <f t="shared" si="48"/>
        <v>56500</v>
      </c>
      <c r="R64" s="32" t="str">
        <f t="shared" si="49"/>
        <v/>
      </c>
      <c r="S64" s="32" t="str">
        <f t="shared" si="50"/>
        <v/>
      </c>
      <c r="T64" s="79" t="str">
        <f t="shared" si="51"/>
        <v/>
      </c>
      <c r="U64" s="79" t="str">
        <f t="shared" si="52"/>
        <v/>
      </c>
      <c r="V64" s="79" t="str">
        <f t="shared" si="53"/>
        <v/>
      </c>
      <c r="W64" s="79" t="str">
        <f t="shared" si="54"/>
        <v/>
      </c>
      <c r="X64" s="79" t="str">
        <f t="shared" si="55"/>
        <v/>
      </c>
      <c r="Y64" s="79" t="str">
        <f t="shared" si="56"/>
        <v/>
      </c>
      <c r="Z64" s="79" t="str">
        <f t="shared" si="57"/>
        <v/>
      </c>
      <c r="AA64" s="79" t="str">
        <f t="shared" si="58"/>
        <v/>
      </c>
      <c r="AB64" s="79" t="str">
        <f t="shared" si="59"/>
        <v/>
      </c>
      <c r="AC64" s="79" t="str">
        <f t="shared" si="60"/>
        <v/>
      </c>
      <c r="AD64" s="79" t="str">
        <f t="shared" si="61"/>
        <v/>
      </c>
      <c r="AE64" s="79" t="str">
        <f t="shared" si="62"/>
        <v/>
      </c>
      <c r="AF64" s="79" t="str">
        <f t="shared" si="63"/>
        <v/>
      </c>
      <c r="AG64" s="79" t="str">
        <f t="shared" si="64"/>
        <v/>
      </c>
      <c r="AH64" s="79" t="str">
        <f t="shared" si="65"/>
        <v/>
      </c>
      <c r="AI64" s="79" t="str">
        <f t="shared" si="66"/>
        <v/>
      </c>
      <c r="AJ64" s="80" t="str">
        <f t="shared" si="67"/>
        <v/>
      </c>
      <c r="AN64" s="16">
        <v>20</v>
      </c>
      <c r="AO64" s="16" t="s">
        <v>466</v>
      </c>
      <c r="AP64" s="13" t="s">
        <v>48</v>
      </c>
      <c r="BD64">
        <v>61400</v>
      </c>
      <c r="BI64">
        <v>61200</v>
      </c>
      <c r="BW64" t="e">
        <v>#DIV/0!</v>
      </c>
      <c r="CJ64">
        <v>43700</v>
      </c>
      <c r="DS64">
        <v>64800</v>
      </c>
      <c r="EQ64">
        <v>0</v>
      </c>
      <c r="EV64">
        <v>0</v>
      </c>
      <c r="FJ64" t="e">
        <v>#DIV/0!</v>
      </c>
      <c r="FW64">
        <v>0</v>
      </c>
      <c r="HF64">
        <v>3.0206677265500748E-2</v>
      </c>
    </row>
    <row r="65" spans="2:219" x14ac:dyDescent="0.45">
      <c r="B65" s="58" t="str">
        <f t="shared" si="33"/>
        <v>255/50R20</v>
      </c>
      <c r="C65" s="32" t="str">
        <f t="shared" si="34"/>
        <v/>
      </c>
      <c r="D65" s="32" t="str">
        <f t="shared" si="35"/>
        <v/>
      </c>
      <c r="E65" s="32" t="str">
        <f t="shared" si="36"/>
        <v/>
      </c>
      <c r="F65" s="32" t="str">
        <f t="shared" si="37"/>
        <v/>
      </c>
      <c r="G65" s="32" t="str">
        <f t="shared" si="38"/>
        <v/>
      </c>
      <c r="H65" s="32" t="str">
        <f t="shared" si="39"/>
        <v/>
      </c>
      <c r="I65" s="32" t="str">
        <f t="shared" si="40"/>
        <v/>
      </c>
      <c r="J65" s="32" t="str">
        <f t="shared" si="41"/>
        <v/>
      </c>
      <c r="K65" s="32" t="str">
        <f t="shared" si="42"/>
        <v/>
      </c>
      <c r="L65" s="32" t="str">
        <f t="shared" si="43"/>
        <v/>
      </c>
      <c r="M65" s="32" t="str">
        <f t="shared" si="44"/>
        <v/>
      </c>
      <c r="N65" s="32" t="str">
        <f t="shared" si="45"/>
        <v/>
      </c>
      <c r="O65" s="32" t="str">
        <f t="shared" si="46"/>
        <v/>
      </c>
      <c r="P65" s="32">
        <f t="shared" si="47"/>
        <v>64800</v>
      </c>
      <c r="Q65" s="32">
        <f t="shared" si="48"/>
        <v>61200</v>
      </c>
      <c r="R65" s="32" t="str">
        <f t="shared" si="49"/>
        <v/>
      </c>
      <c r="S65" s="32" t="str">
        <f t="shared" si="50"/>
        <v/>
      </c>
      <c r="T65" s="79" t="str">
        <f t="shared" si="51"/>
        <v/>
      </c>
      <c r="U65" s="79" t="str">
        <f t="shared" si="52"/>
        <v/>
      </c>
      <c r="V65" s="79" t="str">
        <f t="shared" si="53"/>
        <v/>
      </c>
      <c r="W65" s="79" t="str">
        <f t="shared" si="54"/>
        <v/>
      </c>
      <c r="X65" s="79" t="str">
        <f t="shared" si="55"/>
        <v/>
      </c>
      <c r="Y65" s="79" t="str">
        <f t="shared" si="56"/>
        <v/>
      </c>
      <c r="Z65" s="79" t="str">
        <f t="shared" si="57"/>
        <v/>
      </c>
      <c r="AA65" s="79" t="str">
        <f t="shared" si="58"/>
        <v/>
      </c>
      <c r="AB65" s="79" t="str">
        <f t="shared" si="59"/>
        <v/>
      </c>
      <c r="AC65" s="79" t="str">
        <f t="shared" si="60"/>
        <v/>
      </c>
      <c r="AD65" s="79" t="str">
        <f t="shared" si="61"/>
        <v/>
      </c>
      <c r="AE65" s="79" t="str">
        <f t="shared" si="62"/>
        <v/>
      </c>
      <c r="AF65" s="79" t="str">
        <f t="shared" si="63"/>
        <v/>
      </c>
      <c r="AG65" s="79">
        <f t="shared" si="64"/>
        <v>3.0206677265500748E-2</v>
      </c>
      <c r="AH65" s="79" t="str">
        <f t="shared" si="65"/>
        <v/>
      </c>
      <c r="AI65" s="79" t="str">
        <f t="shared" si="66"/>
        <v/>
      </c>
      <c r="AJ65" s="80" t="str">
        <f t="shared" si="67"/>
        <v/>
      </c>
      <c r="AN65" s="16">
        <v>20</v>
      </c>
      <c r="AO65" s="16" t="s">
        <v>466</v>
      </c>
      <c r="AP65" s="13" t="s">
        <v>306</v>
      </c>
      <c r="CO65">
        <v>58400</v>
      </c>
      <c r="DU65">
        <v>61400</v>
      </c>
      <c r="GB65">
        <v>0</v>
      </c>
      <c r="HH65">
        <v>0</v>
      </c>
    </row>
    <row r="66" spans="2:219" x14ac:dyDescent="0.45">
      <c r="B66" s="58" t="str">
        <f t="shared" si="33"/>
        <v>265/50R20</v>
      </c>
      <c r="C66" s="32" t="str">
        <f t="shared" si="34"/>
        <v/>
      </c>
      <c r="D66" s="32" t="str">
        <f t="shared" si="35"/>
        <v/>
      </c>
      <c r="E66" s="32" t="str">
        <f t="shared" si="36"/>
        <v/>
      </c>
      <c r="F66" s="32" t="str">
        <f t="shared" si="37"/>
        <v/>
      </c>
      <c r="G66" s="32" t="str">
        <f t="shared" si="38"/>
        <v/>
      </c>
      <c r="H66" s="32" t="str">
        <f t="shared" si="39"/>
        <v/>
      </c>
      <c r="I66" s="32" t="str">
        <f t="shared" si="40"/>
        <v/>
      </c>
      <c r="J66" s="32" t="str">
        <f t="shared" si="41"/>
        <v/>
      </c>
      <c r="K66" s="32" t="str">
        <f t="shared" si="42"/>
        <v/>
      </c>
      <c r="L66" s="32" t="str">
        <f t="shared" si="43"/>
        <v/>
      </c>
      <c r="M66" s="32" t="str">
        <f t="shared" si="44"/>
        <v/>
      </c>
      <c r="N66" s="32" t="str">
        <f t="shared" si="45"/>
        <v/>
      </c>
      <c r="O66" s="32" t="str">
        <f t="shared" si="46"/>
        <v/>
      </c>
      <c r="P66" s="32" t="str">
        <f t="shared" si="47"/>
        <v/>
      </c>
      <c r="Q66" s="32" t="str">
        <f t="shared" si="48"/>
        <v/>
      </c>
      <c r="R66" s="32">
        <f t="shared" si="49"/>
        <v>58400</v>
      </c>
      <c r="S66" s="32" t="str">
        <f t="shared" si="50"/>
        <v/>
      </c>
      <c r="T66" s="79" t="str">
        <f t="shared" si="51"/>
        <v/>
      </c>
      <c r="U66" s="79" t="str">
        <f t="shared" si="52"/>
        <v/>
      </c>
      <c r="V66" s="79" t="str">
        <f t="shared" si="53"/>
        <v/>
      </c>
      <c r="W66" s="79" t="str">
        <f t="shared" si="54"/>
        <v/>
      </c>
      <c r="X66" s="79" t="str">
        <f t="shared" si="55"/>
        <v/>
      </c>
      <c r="Y66" s="79" t="str">
        <f t="shared" si="56"/>
        <v/>
      </c>
      <c r="Z66" s="79" t="str">
        <f t="shared" si="57"/>
        <v/>
      </c>
      <c r="AA66" s="79" t="str">
        <f t="shared" si="58"/>
        <v/>
      </c>
      <c r="AB66" s="79" t="str">
        <f t="shared" si="59"/>
        <v/>
      </c>
      <c r="AC66" s="79" t="str">
        <f t="shared" si="60"/>
        <v/>
      </c>
      <c r="AD66" s="79" t="str">
        <f t="shared" si="61"/>
        <v/>
      </c>
      <c r="AE66" s="79" t="str">
        <f t="shared" si="62"/>
        <v/>
      </c>
      <c r="AF66" s="79" t="str">
        <f t="shared" si="63"/>
        <v/>
      </c>
      <c r="AG66" s="79" t="str">
        <f t="shared" si="64"/>
        <v/>
      </c>
      <c r="AH66" s="79" t="str">
        <f t="shared" si="65"/>
        <v/>
      </c>
      <c r="AI66" s="79" t="str">
        <f t="shared" si="66"/>
        <v/>
      </c>
      <c r="AJ66" s="80" t="str">
        <f t="shared" si="67"/>
        <v/>
      </c>
      <c r="AN66" s="16">
        <v>20</v>
      </c>
      <c r="AO66" s="16" t="s">
        <v>466</v>
      </c>
      <c r="AP66" s="13" t="s">
        <v>154</v>
      </c>
      <c r="BI66">
        <v>56000</v>
      </c>
      <c r="EV66">
        <v>0</v>
      </c>
    </row>
    <row r="67" spans="2:219" x14ac:dyDescent="0.45">
      <c r="B67" s="58" t="str">
        <f t="shared" si="33"/>
        <v>275/50R20</v>
      </c>
      <c r="C67" s="32" t="str">
        <f t="shared" si="34"/>
        <v/>
      </c>
      <c r="D67" s="32" t="str">
        <f t="shared" si="35"/>
        <v/>
      </c>
      <c r="E67" s="32" t="str">
        <f t="shared" si="36"/>
        <v/>
      </c>
      <c r="F67" s="32" t="str">
        <f t="shared" si="37"/>
        <v/>
      </c>
      <c r="G67" s="32" t="str">
        <f t="shared" si="38"/>
        <v/>
      </c>
      <c r="H67" s="32" t="str">
        <f t="shared" si="39"/>
        <v/>
      </c>
      <c r="I67" s="32" t="str">
        <f t="shared" si="40"/>
        <v/>
      </c>
      <c r="J67" s="32" t="str">
        <f t="shared" si="41"/>
        <v/>
      </c>
      <c r="K67" s="32" t="str">
        <f t="shared" si="42"/>
        <v/>
      </c>
      <c r="L67" s="32" t="str">
        <f t="shared" si="43"/>
        <v/>
      </c>
      <c r="M67" s="32" t="str">
        <f t="shared" si="44"/>
        <v/>
      </c>
      <c r="N67" s="32" t="str">
        <f t="shared" si="45"/>
        <v/>
      </c>
      <c r="O67" s="32" t="str">
        <f t="shared" si="46"/>
        <v/>
      </c>
      <c r="P67" s="32" t="str">
        <f t="shared" si="47"/>
        <v/>
      </c>
      <c r="Q67" s="32">
        <f t="shared" si="48"/>
        <v>56000</v>
      </c>
      <c r="R67" s="32" t="str">
        <f t="shared" si="49"/>
        <v/>
      </c>
      <c r="S67" s="32" t="str">
        <f t="shared" si="50"/>
        <v/>
      </c>
      <c r="T67" s="79" t="str">
        <f t="shared" si="51"/>
        <v/>
      </c>
      <c r="U67" s="79" t="str">
        <f t="shared" si="52"/>
        <v/>
      </c>
      <c r="V67" s="79" t="str">
        <f t="shared" si="53"/>
        <v/>
      </c>
      <c r="W67" s="79" t="str">
        <f t="shared" si="54"/>
        <v/>
      </c>
      <c r="X67" s="79" t="str">
        <f t="shared" si="55"/>
        <v/>
      </c>
      <c r="Y67" s="79" t="str">
        <f t="shared" si="56"/>
        <v/>
      </c>
      <c r="Z67" s="79" t="str">
        <f t="shared" si="57"/>
        <v/>
      </c>
      <c r="AA67" s="79" t="str">
        <f t="shared" si="58"/>
        <v/>
      </c>
      <c r="AB67" s="79" t="str">
        <f t="shared" si="59"/>
        <v/>
      </c>
      <c r="AC67" s="79" t="str">
        <f t="shared" si="60"/>
        <v/>
      </c>
      <c r="AD67" s="79" t="str">
        <f t="shared" si="61"/>
        <v/>
      </c>
      <c r="AE67" s="79" t="str">
        <f t="shared" si="62"/>
        <v/>
      </c>
      <c r="AF67" s="79" t="str">
        <f t="shared" si="63"/>
        <v/>
      </c>
      <c r="AG67" s="79" t="str">
        <f t="shared" si="64"/>
        <v/>
      </c>
      <c r="AH67" s="79" t="str">
        <f t="shared" si="65"/>
        <v/>
      </c>
      <c r="AI67" s="79" t="str">
        <f t="shared" si="66"/>
        <v/>
      </c>
      <c r="AJ67" s="80" t="str">
        <f t="shared" si="67"/>
        <v/>
      </c>
      <c r="AN67" s="16">
        <v>20</v>
      </c>
      <c r="AO67" s="16" t="s">
        <v>466</v>
      </c>
      <c r="AP67" s="13" t="s">
        <v>331</v>
      </c>
      <c r="CN67">
        <v>56200</v>
      </c>
      <c r="CO67">
        <v>59500</v>
      </c>
      <c r="GA67">
        <v>5.0467289719626107E-2</v>
      </c>
      <c r="GB67">
        <v>0</v>
      </c>
    </row>
    <row r="68" spans="2:219" x14ac:dyDescent="0.45">
      <c r="B68" s="58" t="str">
        <f t="shared" si="33"/>
        <v>285/50R20</v>
      </c>
      <c r="C68" s="32" t="str">
        <f t="shared" si="34"/>
        <v/>
      </c>
      <c r="D68" s="32" t="str">
        <f t="shared" si="35"/>
        <v/>
      </c>
      <c r="E68" s="32" t="str">
        <f t="shared" si="36"/>
        <v/>
      </c>
      <c r="F68" s="32" t="str">
        <f t="shared" si="37"/>
        <v/>
      </c>
      <c r="G68" s="32" t="str">
        <f t="shared" si="38"/>
        <v/>
      </c>
      <c r="H68" s="32" t="str">
        <f t="shared" si="39"/>
        <v/>
      </c>
      <c r="I68" s="32" t="str">
        <f t="shared" si="40"/>
        <v/>
      </c>
      <c r="J68" s="32" t="str">
        <f t="shared" si="41"/>
        <v/>
      </c>
      <c r="K68" s="32" t="str">
        <f t="shared" si="42"/>
        <v/>
      </c>
      <c r="L68" s="32" t="str">
        <f t="shared" si="43"/>
        <v/>
      </c>
      <c r="M68" s="32" t="str">
        <f t="shared" si="44"/>
        <v/>
      </c>
      <c r="N68" s="32" t="str">
        <f t="shared" si="45"/>
        <v/>
      </c>
      <c r="O68" s="32" t="str">
        <f t="shared" si="46"/>
        <v/>
      </c>
      <c r="P68" s="32" t="str">
        <f t="shared" si="47"/>
        <v/>
      </c>
      <c r="Q68" s="32" t="str">
        <f t="shared" si="48"/>
        <v/>
      </c>
      <c r="R68" s="32">
        <f t="shared" si="49"/>
        <v>59500</v>
      </c>
      <c r="S68" s="32">
        <f t="shared" si="50"/>
        <v>56200</v>
      </c>
      <c r="T68" s="79" t="str">
        <f t="shared" si="51"/>
        <v/>
      </c>
      <c r="U68" s="79" t="str">
        <f t="shared" si="52"/>
        <v/>
      </c>
      <c r="V68" s="79" t="str">
        <f t="shared" si="53"/>
        <v/>
      </c>
      <c r="W68" s="79" t="str">
        <f t="shared" si="54"/>
        <v/>
      </c>
      <c r="X68" s="79" t="str">
        <f t="shared" si="55"/>
        <v/>
      </c>
      <c r="Y68" s="79" t="str">
        <f t="shared" si="56"/>
        <v/>
      </c>
      <c r="Z68" s="79" t="str">
        <f t="shared" si="57"/>
        <v/>
      </c>
      <c r="AA68" s="79" t="str">
        <f t="shared" si="58"/>
        <v/>
      </c>
      <c r="AB68" s="79" t="str">
        <f t="shared" si="59"/>
        <v/>
      </c>
      <c r="AC68" s="79" t="str">
        <f t="shared" si="60"/>
        <v/>
      </c>
      <c r="AD68" s="79" t="str">
        <f t="shared" si="61"/>
        <v/>
      </c>
      <c r="AE68" s="79" t="str">
        <f t="shared" si="62"/>
        <v/>
      </c>
      <c r="AF68" s="79" t="str">
        <f t="shared" si="63"/>
        <v/>
      </c>
      <c r="AG68" s="79" t="str">
        <f t="shared" si="64"/>
        <v/>
      </c>
      <c r="AH68" s="79" t="str">
        <f t="shared" si="65"/>
        <v/>
      </c>
      <c r="AI68" s="79" t="str">
        <f t="shared" si="66"/>
        <v/>
      </c>
      <c r="AJ68" s="80">
        <f t="shared" si="67"/>
        <v>5.0467289719626107E-2</v>
      </c>
      <c r="AN68" s="16">
        <v>20</v>
      </c>
      <c r="AO68" s="16" t="s">
        <v>466</v>
      </c>
      <c r="AP68" s="13" t="s">
        <v>541</v>
      </c>
      <c r="DX68">
        <v>54700</v>
      </c>
      <c r="HK68">
        <v>0</v>
      </c>
    </row>
    <row r="69" spans="2:219" x14ac:dyDescent="0.45">
      <c r="B69" s="58" t="str">
        <f t="shared" si="33"/>
        <v>LT265/50R20</v>
      </c>
      <c r="C69" s="32" t="str">
        <f t="shared" si="34"/>
        <v/>
      </c>
      <c r="D69" s="32" t="str">
        <f t="shared" si="35"/>
        <v/>
      </c>
      <c r="E69" s="32" t="str">
        <f t="shared" si="36"/>
        <v/>
      </c>
      <c r="F69" s="32" t="str">
        <f t="shared" si="37"/>
        <v/>
      </c>
      <c r="G69" s="32" t="str">
        <f t="shared" si="38"/>
        <v/>
      </c>
      <c r="H69" s="32" t="str">
        <f t="shared" si="39"/>
        <v/>
      </c>
      <c r="I69" s="32" t="str">
        <f t="shared" si="40"/>
        <v/>
      </c>
      <c r="J69" s="32" t="str">
        <f t="shared" si="41"/>
        <v/>
      </c>
      <c r="K69" s="32" t="str">
        <f t="shared" si="42"/>
        <v/>
      </c>
      <c r="L69" s="32" t="str">
        <f t="shared" si="43"/>
        <v/>
      </c>
      <c r="M69" s="32" t="str">
        <f t="shared" si="44"/>
        <v/>
      </c>
      <c r="N69" s="32" t="str">
        <f t="shared" si="45"/>
        <v/>
      </c>
      <c r="O69" s="32" t="str">
        <f t="shared" si="46"/>
        <v/>
      </c>
      <c r="P69" s="32" t="str">
        <f t="shared" si="47"/>
        <v/>
      </c>
      <c r="Q69" s="32" t="str">
        <f t="shared" si="48"/>
        <v/>
      </c>
      <c r="R69" s="32" t="str">
        <f t="shared" si="49"/>
        <v/>
      </c>
      <c r="S69" s="32" t="str">
        <f t="shared" si="50"/>
        <v/>
      </c>
      <c r="T69" s="79" t="str">
        <f t="shared" si="51"/>
        <v/>
      </c>
      <c r="U69" s="79" t="str">
        <f t="shared" si="52"/>
        <v/>
      </c>
      <c r="V69" s="79" t="str">
        <f t="shared" si="53"/>
        <v/>
      </c>
      <c r="W69" s="79" t="str">
        <f t="shared" si="54"/>
        <v/>
      </c>
      <c r="X69" s="79" t="str">
        <f t="shared" si="55"/>
        <v/>
      </c>
      <c r="Y69" s="79" t="str">
        <f t="shared" si="56"/>
        <v/>
      </c>
      <c r="Z69" s="79" t="str">
        <f t="shared" si="57"/>
        <v/>
      </c>
      <c r="AA69" s="79" t="str">
        <f t="shared" si="58"/>
        <v/>
      </c>
      <c r="AB69" s="79" t="str">
        <f t="shared" si="59"/>
        <v/>
      </c>
      <c r="AC69" s="79" t="str">
        <f t="shared" si="60"/>
        <v/>
      </c>
      <c r="AD69" s="79" t="str">
        <f t="shared" si="61"/>
        <v/>
      </c>
      <c r="AE69" s="79" t="str">
        <f t="shared" si="62"/>
        <v/>
      </c>
      <c r="AF69" s="79" t="str">
        <f t="shared" si="63"/>
        <v/>
      </c>
      <c r="AG69" s="79" t="str">
        <f t="shared" si="64"/>
        <v/>
      </c>
      <c r="AH69" s="79" t="str">
        <f t="shared" si="65"/>
        <v/>
      </c>
      <c r="AI69" s="79" t="str">
        <f t="shared" si="66"/>
        <v/>
      </c>
      <c r="AJ69" s="80" t="str">
        <f t="shared" si="67"/>
        <v/>
      </c>
      <c r="AN69" s="16">
        <v>20</v>
      </c>
      <c r="AO69" s="16" t="s">
        <v>468</v>
      </c>
      <c r="AP69" s="13" t="s">
        <v>47</v>
      </c>
      <c r="AU69">
        <v>42300</v>
      </c>
      <c r="BI69">
        <v>49900</v>
      </c>
      <c r="CJ69">
        <v>41000</v>
      </c>
      <c r="CN69">
        <v>43200</v>
      </c>
      <c r="EH69">
        <v>2.9197080291970767E-2</v>
      </c>
      <c r="EV69">
        <v>0</v>
      </c>
      <c r="FW69">
        <v>0</v>
      </c>
      <c r="GA69">
        <v>5.1094890510948954E-2</v>
      </c>
    </row>
    <row r="70" spans="2:219" x14ac:dyDescent="0.45">
      <c r="B70" s="58" t="str">
        <f t="shared" ref="B70:B133" si="68">AP69</f>
        <v>235/55R20</v>
      </c>
      <c r="C70" s="32" t="str">
        <f t="shared" ref="C70:C133" si="69">IF(SUMIF($AQ$3:$EC$3,C$3,$AQ69:$EC69)=0,"",SUMIF($AQ$3:$EC$3,C$3,$AQ69:$EC69))</f>
        <v/>
      </c>
      <c r="D70" s="32" t="str">
        <f t="shared" ref="D70:D133" si="70">IF(SUMIF($AQ$3:$EC$3,D$3,$AQ69:$EC69)=0,"",SUMIF($AQ$3:$EC$3,D$3,$AQ69:$EC69))</f>
        <v/>
      </c>
      <c r="E70" s="32" t="str">
        <f t="shared" ref="E70:E133" si="71">IF(SUMIF($AQ$3:$EC$3,E$3,$AQ69:$EC69)=0,"",SUMIF($AQ$3:$EC$3,E$3,$AQ69:$EC69))</f>
        <v/>
      </c>
      <c r="F70" s="32" t="str">
        <f t="shared" ref="F70:F133" si="72">IF(SUMIF($AQ$3:$EC$3,F$3,$AQ69:$EC69)=0,"",SUMIF($AQ$3:$EC$3,F$3,$AQ69:$EC69))</f>
        <v/>
      </c>
      <c r="G70" s="32" t="str">
        <f t="shared" ref="G70:G133" si="73">IF(SUMIF($AQ$3:$EC$3,G$3,$AQ69:$EC69)=0,"",SUMIF($AQ$3:$EC$3,G$3,$AQ69:$EC69))</f>
        <v/>
      </c>
      <c r="H70" s="32" t="str">
        <f t="shared" ref="H70:H133" si="74">IF(SUMIF($AQ$3:$EC$3,H$3,$AQ69:$EC69)=0,"",SUMIF($AQ$3:$EC$3,H$3,$AQ69:$EC69))</f>
        <v/>
      </c>
      <c r="I70" s="32" t="str">
        <f t="shared" ref="I70:I133" si="75">IF(SUMIF($AQ$3:$EC$3,I$3,$AQ69:$EC69)=0,"",SUMIF($AQ$3:$EC$3,I$3,$AQ69:$EC69))</f>
        <v/>
      </c>
      <c r="J70" s="32" t="str">
        <f t="shared" ref="J70:J133" si="76">IF(SUMIF($AQ$3:$EC$3,J$3,$AQ69:$EC69)=0,"",SUMIF($AQ$3:$EC$3,J$3,$AQ69:$EC69))</f>
        <v/>
      </c>
      <c r="K70" s="32" t="str">
        <f t="shared" ref="K70:K133" si="77">IF(SUMIF($AQ$3:$EC$3,K$3,$AQ69:$EC69)=0,"",SUMIF($AQ$3:$EC$3,K$3,$AQ69:$EC69))</f>
        <v/>
      </c>
      <c r="L70" s="32" t="str">
        <f t="shared" ref="L70:L133" si="78">IF(SUMIF($AQ$3:$EC$3,L$3,$AQ69:$EC69)=0,"",SUMIF($AQ$3:$EC$3,L$3,$AQ69:$EC69))</f>
        <v/>
      </c>
      <c r="M70" s="32" t="str">
        <f t="shared" ref="M70:M133" si="79">IF(SUMIF($AQ$3:$EC$3,M$3,$AQ69:$EC69)=0,"",SUMIF($AQ$3:$EC$3,M$3,$AQ69:$EC69))</f>
        <v/>
      </c>
      <c r="N70" s="32" t="str">
        <f t="shared" ref="N70:N133" si="80">IF(SUMIF($AQ$3:$EC$3,N$3,$AQ69:$EC69)=0,"",SUMIF($AQ$3:$EC$3,N$3,$AQ69:$EC69))</f>
        <v/>
      </c>
      <c r="O70" s="32" t="str">
        <f t="shared" ref="O70:O133" si="81">IF(SUMIF($AQ$3:$EC$3,O$3,$AQ69:$EC69)=0,"",SUMIF($AQ$3:$EC$3,O$3,$AQ69:$EC69))</f>
        <v/>
      </c>
      <c r="P70" s="32" t="str">
        <f t="shared" ref="P70:P133" si="82">IF(SUMIF($AQ$3:$EC$3,P$3,$AQ69:$EC69)=0,"",SUMIF($AQ$3:$EC$3,P$3,$AQ69:$EC69))</f>
        <v/>
      </c>
      <c r="Q70" s="32">
        <f t="shared" ref="Q70:Q133" si="83">IF(SUMIF($AQ$3:$EC$3,Q$3,$AQ69:$EC69)=0,"",SUMIF($AQ$3:$EC$3,Q$3,$AQ69:$EC69))</f>
        <v>49900</v>
      </c>
      <c r="R70" s="32" t="str">
        <f t="shared" ref="R70:R133" si="84">IF(SUMIF($AQ$3:$EC$3,R$3,$AQ69:$EC69)=0,"",SUMIF($AQ$3:$EC$3,R$3,$AQ69:$EC69))</f>
        <v/>
      </c>
      <c r="S70" s="32">
        <f t="shared" ref="S70:S133" si="85">IF(SUMIF($AQ$3:$EC$3,S$3,$AQ69:$EC69)=0,"",SUMIF($AQ$3:$EC$3,S$3,$AQ69:$EC69))</f>
        <v>43200</v>
      </c>
      <c r="T70" s="79" t="str">
        <f t="shared" ref="T70:T133" si="86">IF(SUMIF($ED$3:$HU$3,T$3,$ED69:$HU69)=0,"",SUMIF($ED$3:$HU$3,T$3,$ED69:$HU69))</f>
        <v/>
      </c>
      <c r="U70" s="79" t="str">
        <f t="shared" ref="U70:U133" si="87">IF(SUMIF($ED$3:$HU$3,U$3,$ED69:$HU69)=0,"",SUMIF($ED$3:$HU$3,U$3,$ED69:$HU69))</f>
        <v/>
      </c>
      <c r="V70" s="79" t="str">
        <f t="shared" ref="V70:V133" si="88">IF(SUMIF($ED$3:$HU$3,V$3,$ED69:$HU69)=0,"",SUMIF($ED$3:$HU$3,V$3,$ED69:$HU69))</f>
        <v/>
      </c>
      <c r="W70" s="79" t="str">
        <f t="shared" ref="W70:W133" si="89">IF(SUMIF($ED$3:$HU$3,W$3,$ED69:$HU69)=0,"",SUMIF($ED$3:$HU$3,W$3,$ED69:$HU69))</f>
        <v/>
      </c>
      <c r="X70" s="79" t="str">
        <f t="shared" ref="X70:X133" si="90">IF(SUMIF($ED$3:$HU$3,X$3,$ED69:$HU69)=0,"",SUMIF($ED$3:$HU$3,X$3,$ED69:$HU69))</f>
        <v/>
      </c>
      <c r="Y70" s="79" t="str">
        <f t="shared" ref="Y70:Y133" si="91">IF(SUMIF($ED$3:$HU$3,Y$3,$ED69:$HU69)=0,"",SUMIF($ED$3:$HU$3,Y$3,$ED69:$HU69))</f>
        <v/>
      </c>
      <c r="Z70" s="79" t="str">
        <f t="shared" ref="Z70:Z133" si="92">IF(SUMIF($ED$3:$HU$3,Z$3,$ED69:$HU69)=0,"",SUMIF($ED$3:$HU$3,Z$3,$ED69:$HU69))</f>
        <v/>
      </c>
      <c r="AA70" s="79" t="str">
        <f t="shared" ref="AA70:AA133" si="93">IF(SUMIF($ED$3:$HU$3,AA$3,$ED69:$HU69)=0,"",SUMIF($ED$3:$HU$3,AA$3,$ED69:$HU69))</f>
        <v/>
      </c>
      <c r="AB70" s="79" t="str">
        <f t="shared" ref="AB70:AB133" si="94">IF(SUMIF($ED$3:$HU$3,AB$3,$ED69:$HU69)=0,"",SUMIF($ED$3:$HU$3,AB$3,$ED69:$HU69))</f>
        <v/>
      </c>
      <c r="AC70" s="79" t="str">
        <f t="shared" ref="AC70:AC133" si="95">IF(SUMIF($ED$3:$HU$3,AC$3,$ED69:$HU69)=0,"",SUMIF($ED$3:$HU$3,AC$3,$ED69:$HU69))</f>
        <v/>
      </c>
      <c r="AD70" s="79" t="str">
        <f t="shared" ref="AD70:AD133" si="96">IF(SUMIF($ED$3:$HU$3,AD$3,$ED69:$HU69)=0,"",SUMIF($ED$3:$HU$3,AD$3,$ED69:$HU69))</f>
        <v/>
      </c>
      <c r="AE70" s="79" t="str">
        <f t="shared" ref="AE70:AE133" si="97">IF(SUMIF($ED$3:$HU$3,AE$3,$ED69:$HU69)=0,"",SUMIF($ED$3:$HU$3,AE$3,$ED69:$HU69))</f>
        <v/>
      </c>
      <c r="AF70" s="79" t="str">
        <f t="shared" ref="AF70:AF133" si="98">IF(SUMIF($ED$3:$HU$3,AF$3,$ED69:$HU69)=0,"",SUMIF($ED$3:$HU$3,AF$3,$ED69:$HU69))</f>
        <v/>
      </c>
      <c r="AG70" s="79" t="str">
        <f t="shared" ref="AG70:AG133" si="99">IF(SUMIF($ED$3:$HU$3,AG$3,$ED69:$HU69)=0,"",SUMIF($ED$3:$HU$3,AG$3,$ED69:$HU69))</f>
        <v/>
      </c>
      <c r="AH70" s="79" t="str">
        <f t="shared" ref="AH70:AH133" si="100">IF(SUMIF($ED$3:$HU$3,AH$3,$ED69:$HU69)=0,"",SUMIF($ED$3:$HU$3,AH$3,$ED69:$HU69))</f>
        <v/>
      </c>
      <c r="AI70" s="79" t="str">
        <f t="shared" ref="AI70:AI133" si="101">IF(SUMIF($ED$3:$HU$3,AI$3,$ED69:$HU69)=0,"",SUMIF($ED$3:$HU$3,AI$3,$ED69:$HU69))</f>
        <v/>
      </c>
      <c r="AJ70" s="80">
        <f t="shared" ref="AJ70:AJ133" si="102">IF(SUMIF($ED$3:$HU$3,AJ$3,$ED69:$HU69)=0,"",SUMIF($ED$3:$HU$3,AJ$3,$ED69:$HU69))</f>
        <v>5.1094890510948954E-2</v>
      </c>
      <c r="AN70" s="16">
        <v>20</v>
      </c>
      <c r="AO70" s="16" t="s">
        <v>468</v>
      </c>
      <c r="AP70" s="13" t="s">
        <v>89</v>
      </c>
      <c r="BC70">
        <v>64700</v>
      </c>
      <c r="EP70">
        <v>0</v>
      </c>
    </row>
    <row r="71" spans="2:219" x14ac:dyDescent="0.45">
      <c r="B71" s="58" t="str">
        <f t="shared" si="68"/>
        <v>255/55R20</v>
      </c>
      <c r="C71" s="32" t="str">
        <f t="shared" si="69"/>
        <v/>
      </c>
      <c r="D71" s="32" t="str">
        <f t="shared" si="70"/>
        <v/>
      </c>
      <c r="E71" s="32" t="str">
        <f t="shared" si="71"/>
        <v/>
      </c>
      <c r="F71" s="32" t="str">
        <f t="shared" si="72"/>
        <v/>
      </c>
      <c r="G71" s="32" t="str">
        <f t="shared" si="73"/>
        <v/>
      </c>
      <c r="H71" s="32" t="str">
        <f t="shared" si="74"/>
        <v/>
      </c>
      <c r="I71" s="32" t="str">
        <f t="shared" si="75"/>
        <v/>
      </c>
      <c r="J71" s="32" t="str">
        <f t="shared" si="76"/>
        <v/>
      </c>
      <c r="K71" s="32" t="str">
        <f t="shared" si="77"/>
        <v/>
      </c>
      <c r="L71" s="32" t="str">
        <f t="shared" si="78"/>
        <v/>
      </c>
      <c r="M71" s="32" t="str">
        <f t="shared" si="79"/>
        <v/>
      </c>
      <c r="N71" s="32" t="str">
        <f t="shared" si="80"/>
        <v/>
      </c>
      <c r="O71" s="32" t="str">
        <f t="shared" si="81"/>
        <v/>
      </c>
      <c r="P71" s="32" t="str">
        <f t="shared" si="82"/>
        <v/>
      </c>
      <c r="Q71" s="32" t="str">
        <f t="shared" si="83"/>
        <v/>
      </c>
      <c r="R71" s="32" t="str">
        <f t="shared" si="84"/>
        <v/>
      </c>
      <c r="S71" s="32" t="str">
        <f t="shared" si="85"/>
        <v/>
      </c>
      <c r="T71" s="79" t="str">
        <f t="shared" si="86"/>
        <v/>
      </c>
      <c r="U71" s="79" t="str">
        <f t="shared" si="87"/>
        <v/>
      </c>
      <c r="V71" s="79" t="str">
        <f t="shared" si="88"/>
        <v/>
      </c>
      <c r="W71" s="79" t="str">
        <f t="shared" si="89"/>
        <v/>
      </c>
      <c r="X71" s="79" t="str">
        <f t="shared" si="90"/>
        <v/>
      </c>
      <c r="Y71" s="79" t="str">
        <f t="shared" si="91"/>
        <v/>
      </c>
      <c r="Z71" s="79" t="str">
        <f t="shared" si="92"/>
        <v/>
      </c>
      <c r="AA71" s="79" t="str">
        <f t="shared" si="93"/>
        <v/>
      </c>
      <c r="AB71" s="79" t="str">
        <f t="shared" si="94"/>
        <v/>
      </c>
      <c r="AC71" s="79" t="str">
        <f t="shared" si="95"/>
        <v/>
      </c>
      <c r="AD71" s="79" t="str">
        <f t="shared" si="96"/>
        <v/>
      </c>
      <c r="AE71" s="79" t="str">
        <f t="shared" si="97"/>
        <v/>
      </c>
      <c r="AF71" s="79" t="str">
        <f t="shared" si="98"/>
        <v/>
      </c>
      <c r="AG71" s="79" t="str">
        <f t="shared" si="99"/>
        <v/>
      </c>
      <c r="AH71" s="79" t="str">
        <f t="shared" si="100"/>
        <v/>
      </c>
      <c r="AI71" s="79" t="str">
        <f t="shared" si="101"/>
        <v/>
      </c>
      <c r="AJ71" s="80" t="str">
        <f t="shared" si="102"/>
        <v/>
      </c>
      <c r="AN71" s="16">
        <v>20</v>
      </c>
      <c r="AO71" s="16" t="s">
        <v>468</v>
      </c>
      <c r="AP71" s="13" t="s">
        <v>330</v>
      </c>
      <c r="CN71">
        <v>47400</v>
      </c>
      <c r="GA71">
        <v>5.0997782705099803E-2</v>
      </c>
    </row>
    <row r="72" spans="2:219" x14ac:dyDescent="0.45">
      <c r="B72" s="58" t="str">
        <f t="shared" si="68"/>
        <v>265/55R20</v>
      </c>
      <c r="C72" s="32" t="str">
        <f t="shared" si="69"/>
        <v/>
      </c>
      <c r="D72" s="32" t="str">
        <f t="shared" si="70"/>
        <v/>
      </c>
      <c r="E72" s="32" t="str">
        <f t="shared" si="71"/>
        <v/>
      </c>
      <c r="F72" s="32" t="str">
        <f t="shared" si="72"/>
        <v/>
      </c>
      <c r="G72" s="32" t="str">
        <f t="shared" si="73"/>
        <v/>
      </c>
      <c r="H72" s="32" t="str">
        <f t="shared" si="74"/>
        <v/>
      </c>
      <c r="I72" s="32" t="str">
        <f t="shared" si="75"/>
        <v/>
      </c>
      <c r="J72" s="32" t="str">
        <f t="shared" si="76"/>
        <v/>
      </c>
      <c r="K72" s="32" t="str">
        <f t="shared" si="77"/>
        <v/>
      </c>
      <c r="L72" s="32" t="str">
        <f t="shared" si="78"/>
        <v/>
      </c>
      <c r="M72" s="32" t="str">
        <f t="shared" si="79"/>
        <v/>
      </c>
      <c r="N72" s="32" t="str">
        <f t="shared" si="80"/>
        <v/>
      </c>
      <c r="O72" s="32" t="str">
        <f t="shared" si="81"/>
        <v/>
      </c>
      <c r="P72" s="32" t="str">
        <f t="shared" si="82"/>
        <v/>
      </c>
      <c r="Q72" s="32" t="str">
        <f t="shared" si="83"/>
        <v/>
      </c>
      <c r="R72" s="32" t="str">
        <f t="shared" si="84"/>
        <v/>
      </c>
      <c r="S72" s="32">
        <f t="shared" si="85"/>
        <v>47400</v>
      </c>
      <c r="T72" s="79" t="str">
        <f t="shared" si="86"/>
        <v/>
      </c>
      <c r="U72" s="79" t="str">
        <f t="shared" si="87"/>
        <v/>
      </c>
      <c r="V72" s="79" t="str">
        <f t="shared" si="88"/>
        <v/>
      </c>
      <c r="W72" s="79" t="str">
        <f t="shared" si="89"/>
        <v/>
      </c>
      <c r="X72" s="79" t="str">
        <f t="shared" si="90"/>
        <v/>
      </c>
      <c r="Y72" s="79" t="str">
        <f t="shared" si="91"/>
        <v/>
      </c>
      <c r="Z72" s="79" t="str">
        <f t="shared" si="92"/>
        <v/>
      </c>
      <c r="AA72" s="79" t="str">
        <f t="shared" si="93"/>
        <v/>
      </c>
      <c r="AB72" s="79" t="str">
        <f t="shared" si="94"/>
        <v/>
      </c>
      <c r="AC72" s="79" t="str">
        <f t="shared" si="95"/>
        <v/>
      </c>
      <c r="AD72" s="79" t="str">
        <f t="shared" si="96"/>
        <v/>
      </c>
      <c r="AE72" s="79" t="str">
        <f t="shared" si="97"/>
        <v/>
      </c>
      <c r="AF72" s="79" t="str">
        <f t="shared" si="98"/>
        <v/>
      </c>
      <c r="AG72" s="79" t="str">
        <f t="shared" si="99"/>
        <v/>
      </c>
      <c r="AH72" s="79" t="str">
        <f t="shared" si="100"/>
        <v/>
      </c>
      <c r="AI72" s="79" t="str">
        <f t="shared" si="101"/>
        <v/>
      </c>
      <c r="AJ72" s="80">
        <f t="shared" si="102"/>
        <v>5.0997782705099803E-2</v>
      </c>
      <c r="AN72" s="16">
        <v>20</v>
      </c>
      <c r="AO72" s="16" t="s">
        <v>468</v>
      </c>
      <c r="AP72" s="13" t="s">
        <v>415</v>
      </c>
      <c r="DU72">
        <v>60900</v>
      </c>
      <c r="DW72" t="e">
        <v>#DIV/0!</v>
      </c>
      <c r="HH72">
        <v>0</v>
      </c>
      <c r="HJ72" t="e">
        <v>#DIV/0!</v>
      </c>
    </row>
    <row r="73" spans="2:219" x14ac:dyDescent="0.45">
      <c r="B73" s="58" t="str">
        <f t="shared" si="68"/>
        <v>275/55R20</v>
      </c>
      <c r="C73" s="32" t="str">
        <f t="shared" si="69"/>
        <v/>
      </c>
      <c r="D73" s="32" t="str">
        <f t="shared" si="70"/>
        <v/>
      </c>
      <c r="E73" s="32" t="str">
        <f t="shared" si="71"/>
        <v/>
      </c>
      <c r="F73" s="32" t="str">
        <f t="shared" si="72"/>
        <v/>
      </c>
      <c r="G73" s="32" t="str">
        <f t="shared" si="73"/>
        <v/>
      </c>
      <c r="H73" s="32" t="str">
        <f t="shared" si="74"/>
        <v/>
      </c>
      <c r="I73" s="32" t="str">
        <f t="shared" si="75"/>
        <v/>
      </c>
      <c r="J73" s="32" t="str">
        <f t="shared" si="76"/>
        <v/>
      </c>
      <c r="K73" s="32" t="str">
        <f t="shared" si="77"/>
        <v/>
      </c>
      <c r="L73" s="32" t="str">
        <f t="shared" si="78"/>
        <v/>
      </c>
      <c r="M73" s="32" t="str">
        <f t="shared" si="79"/>
        <v/>
      </c>
      <c r="N73" s="32" t="str">
        <f t="shared" si="80"/>
        <v/>
      </c>
      <c r="O73" s="32" t="str">
        <f t="shared" si="81"/>
        <v/>
      </c>
      <c r="P73" s="32" t="str">
        <f t="shared" si="82"/>
        <v/>
      </c>
      <c r="Q73" s="32" t="str">
        <f t="shared" si="83"/>
        <v/>
      </c>
      <c r="R73" s="32" t="str">
        <f t="shared" si="84"/>
        <v/>
      </c>
      <c r="S73" s="32" t="str">
        <f t="shared" si="85"/>
        <v/>
      </c>
      <c r="T73" s="79" t="str">
        <f t="shared" si="86"/>
        <v/>
      </c>
      <c r="U73" s="79" t="str">
        <f t="shared" si="87"/>
        <v/>
      </c>
      <c r="V73" s="79" t="str">
        <f t="shared" si="88"/>
        <v/>
      </c>
      <c r="W73" s="79" t="str">
        <f t="shared" si="89"/>
        <v/>
      </c>
      <c r="X73" s="79" t="str">
        <f t="shared" si="90"/>
        <v/>
      </c>
      <c r="Y73" s="79" t="str">
        <f t="shared" si="91"/>
        <v/>
      </c>
      <c r="Z73" s="79" t="str">
        <f t="shared" si="92"/>
        <v/>
      </c>
      <c r="AA73" s="79" t="str">
        <f t="shared" si="93"/>
        <v/>
      </c>
      <c r="AB73" s="79" t="str">
        <f t="shared" si="94"/>
        <v/>
      </c>
      <c r="AC73" s="79" t="str">
        <f t="shared" si="95"/>
        <v/>
      </c>
      <c r="AD73" s="79" t="str">
        <f t="shared" si="96"/>
        <v/>
      </c>
      <c r="AE73" s="79" t="str">
        <f t="shared" si="97"/>
        <v/>
      </c>
      <c r="AF73" s="79" t="str">
        <f t="shared" si="98"/>
        <v/>
      </c>
      <c r="AG73" s="79" t="str">
        <f t="shared" si="99"/>
        <v/>
      </c>
      <c r="AH73" s="79" t="str">
        <f t="shared" si="100"/>
        <v/>
      </c>
      <c r="AI73" s="79" t="str">
        <f t="shared" si="101"/>
        <v/>
      </c>
      <c r="AJ73" s="80" t="str">
        <f t="shared" si="102"/>
        <v/>
      </c>
      <c r="AN73" s="16">
        <v>20</v>
      </c>
      <c r="AO73" s="16" t="s">
        <v>468</v>
      </c>
      <c r="AP73" s="13" t="s">
        <v>527</v>
      </c>
      <c r="DW73" t="e">
        <v>#DIV/0!</v>
      </c>
      <c r="HJ73" t="e">
        <v>#DIV/0!</v>
      </c>
    </row>
    <row r="74" spans="2:219" x14ac:dyDescent="0.45">
      <c r="B74" s="58" t="str">
        <f t="shared" si="68"/>
        <v>305/55R20</v>
      </c>
      <c r="C74" s="32" t="str">
        <f t="shared" si="69"/>
        <v/>
      </c>
      <c r="D74" s="32" t="str">
        <f t="shared" si="70"/>
        <v/>
      </c>
      <c r="E74" s="32" t="str">
        <f t="shared" si="71"/>
        <v/>
      </c>
      <c r="F74" s="32" t="str">
        <f t="shared" si="72"/>
        <v/>
      </c>
      <c r="G74" s="32" t="str">
        <f t="shared" si="73"/>
        <v/>
      </c>
      <c r="H74" s="32" t="str">
        <f t="shared" si="74"/>
        <v/>
      </c>
      <c r="I74" s="32" t="str">
        <f t="shared" si="75"/>
        <v/>
      </c>
      <c r="J74" s="32" t="str">
        <f t="shared" si="76"/>
        <v/>
      </c>
      <c r="K74" s="32" t="str">
        <f t="shared" si="77"/>
        <v/>
      </c>
      <c r="L74" s="32" t="str">
        <f t="shared" si="78"/>
        <v/>
      </c>
      <c r="M74" s="32" t="str">
        <f t="shared" si="79"/>
        <v/>
      </c>
      <c r="N74" s="32" t="str">
        <f t="shared" si="80"/>
        <v/>
      </c>
      <c r="O74" s="32" t="str">
        <f t="shared" si="81"/>
        <v/>
      </c>
      <c r="P74" s="32" t="str">
        <f t="shared" si="82"/>
        <v/>
      </c>
      <c r="Q74" s="32" t="str">
        <f t="shared" si="83"/>
        <v/>
      </c>
      <c r="R74" s="32" t="str">
        <f t="shared" si="84"/>
        <v/>
      </c>
      <c r="S74" s="32" t="str">
        <f t="shared" si="85"/>
        <v/>
      </c>
      <c r="T74" s="79" t="str">
        <f t="shared" si="86"/>
        <v/>
      </c>
      <c r="U74" s="79" t="str">
        <f t="shared" si="87"/>
        <v/>
      </c>
      <c r="V74" s="79" t="str">
        <f t="shared" si="88"/>
        <v/>
      </c>
      <c r="W74" s="79" t="str">
        <f t="shared" si="89"/>
        <v/>
      </c>
      <c r="X74" s="79" t="str">
        <f t="shared" si="90"/>
        <v/>
      </c>
      <c r="Y74" s="79" t="str">
        <f t="shared" si="91"/>
        <v/>
      </c>
      <c r="Z74" s="79" t="str">
        <f t="shared" si="92"/>
        <v/>
      </c>
      <c r="AA74" s="79" t="str">
        <f t="shared" si="93"/>
        <v/>
      </c>
      <c r="AB74" s="79" t="str">
        <f t="shared" si="94"/>
        <v/>
      </c>
      <c r="AC74" s="79" t="str">
        <f t="shared" si="95"/>
        <v/>
      </c>
      <c r="AD74" s="79" t="str">
        <f t="shared" si="96"/>
        <v/>
      </c>
      <c r="AE74" s="79" t="str">
        <f t="shared" si="97"/>
        <v/>
      </c>
      <c r="AF74" s="79" t="str">
        <f t="shared" si="98"/>
        <v/>
      </c>
      <c r="AG74" s="79" t="str">
        <f t="shared" si="99"/>
        <v/>
      </c>
      <c r="AH74" s="79" t="str">
        <f t="shared" si="100"/>
        <v/>
      </c>
      <c r="AI74" s="79" t="str">
        <f t="shared" si="101"/>
        <v/>
      </c>
      <c r="AJ74" s="80" t="str">
        <f t="shared" si="102"/>
        <v/>
      </c>
      <c r="AN74" s="16">
        <v>20</v>
      </c>
      <c r="AO74" s="16" t="s">
        <v>469</v>
      </c>
      <c r="AP74" s="13" t="s">
        <v>309</v>
      </c>
      <c r="CK74">
        <v>53700</v>
      </c>
      <c r="FX74">
        <v>0</v>
      </c>
    </row>
    <row r="75" spans="2:219" x14ac:dyDescent="0.45">
      <c r="B75" s="58" t="str">
        <f t="shared" si="68"/>
        <v>235/60R20</v>
      </c>
      <c r="C75" s="32" t="str">
        <f t="shared" si="69"/>
        <v/>
      </c>
      <c r="D75" s="32" t="str">
        <f t="shared" si="70"/>
        <v/>
      </c>
      <c r="E75" s="32" t="str">
        <f t="shared" si="71"/>
        <v/>
      </c>
      <c r="F75" s="32">
        <f t="shared" si="72"/>
        <v>53700</v>
      </c>
      <c r="G75" s="32" t="str">
        <f t="shared" si="73"/>
        <v/>
      </c>
      <c r="H75" s="32" t="str">
        <f t="shared" si="74"/>
        <v/>
      </c>
      <c r="I75" s="32" t="str">
        <f t="shared" si="75"/>
        <v/>
      </c>
      <c r="J75" s="32" t="str">
        <f t="shared" si="76"/>
        <v/>
      </c>
      <c r="K75" s="32" t="str">
        <f t="shared" si="77"/>
        <v/>
      </c>
      <c r="L75" s="32" t="str">
        <f t="shared" si="78"/>
        <v/>
      </c>
      <c r="M75" s="32" t="str">
        <f t="shared" si="79"/>
        <v/>
      </c>
      <c r="N75" s="32" t="str">
        <f t="shared" si="80"/>
        <v/>
      </c>
      <c r="O75" s="32" t="str">
        <f t="shared" si="81"/>
        <v/>
      </c>
      <c r="P75" s="32" t="str">
        <f t="shared" si="82"/>
        <v/>
      </c>
      <c r="Q75" s="32" t="str">
        <f t="shared" si="83"/>
        <v/>
      </c>
      <c r="R75" s="32" t="str">
        <f t="shared" si="84"/>
        <v/>
      </c>
      <c r="S75" s="32" t="str">
        <f t="shared" si="85"/>
        <v/>
      </c>
      <c r="T75" s="79" t="str">
        <f t="shared" si="86"/>
        <v/>
      </c>
      <c r="U75" s="79" t="str">
        <f t="shared" si="87"/>
        <v/>
      </c>
      <c r="V75" s="79" t="str">
        <f t="shared" si="88"/>
        <v/>
      </c>
      <c r="W75" s="79" t="str">
        <f t="shared" si="89"/>
        <v/>
      </c>
      <c r="X75" s="79" t="str">
        <f t="shared" si="90"/>
        <v/>
      </c>
      <c r="Y75" s="79" t="str">
        <f t="shared" si="91"/>
        <v/>
      </c>
      <c r="Z75" s="79" t="str">
        <f t="shared" si="92"/>
        <v/>
      </c>
      <c r="AA75" s="79" t="str">
        <f t="shared" si="93"/>
        <v/>
      </c>
      <c r="AB75" s="79" t="str">
        <f t="shared" si="94"/>
        <v/>
      </c>
      <c r="AC75" s="79" t="str">
        <f t="shared" si="95"/>
        <v/>
      </c>
      <c r="AD75" s="79" t="str">
        <f t="shared" si="96"/>
        <v/>
      </c>
      <c r="AE75" s="79" t="str">
        <f t="shared" si="97"/>
        <v/>
      </c>
      <c r="AF75" s="79" t="str">
        <f t="shared" si="98"/>
        <v/>
      </c>
      <c r="AG75" s="79" t="str">
        <f t="shared" si="99"/>
        <v/>
      </c>
      <c r="AH75" s="79" t="str">
        <f t="shared" si="100"/>
        <v/>
      </c>
      <c r="AI75" s="79" t="str">
        <f t="shared" si="101"/>
        <v/>
      </c>
      <c r="AJ75" s="80" t="str">
        <f t="shared" si="102"/>
        <v/>
      </c>
      <c r="AN75" s="17">
        <v>20</v>
      </c>
      <c r="AO75" s="16" t="s">
        <v>469</v>
      </c>
      <c r="AP75" s="13" t="s">
        <v>414</v>
      </c>
      <c r="DU75">
        <v>76400</v>
      </c>
      <c r="DW75">
        <v>77900</v>
      </c>
      <c r="HH75">
        <v>0</v>
      </c>
      <c r="HJ75">
        <v>0</v>
      </c>
    </row>
    <row r="76" spans="2:219" x14ac:dyDescent="0.45">
      <c r="B76" s="58" t="str">
        <f t="shared" si="68"/>
        <v>255/60R20</v>
      </c>
      <c r="C76" s="32" t="str">
        <f t="shared" si="69"/>
        <v/>
      </c>
      <c r="D76" s="32" t="str">
        <f t="shared" si="70"/>
        <v/>
      </c>
      <c r="E76" s="32" t="str">
        <f t="shared" si="71"/>
        <v/>
      </c>
      <c r="F76" s="32" t="str">
        <f t="shared" si="72"/>
        <v/>
      </c>
      <c r="G76" s="32" t="str">
        <f t="shared" si="73"/>
        <v/>
      </c>
      <c r="H76" s="32" t="str">
        <f t="shared" si="74"/>
        <v/>
      </c>
      <c r="I76" s="32" t="str">
        <f t="shared" si="75"/>
        <v/>
      </c>
      <c r="J76" s="32" t="str">
        <f t="shared" si="76"/>
        <v/>
      </c>
      <c r="K76" s="32" t="str">
        <f t="shared" si="77"/>
        <v/>
      </c>
      <c r="L76" s="32" t="str">
        <f t="shared" si="78"/>
        <v/>
      </c>
      <c r="M76" s="32" t="str">
        <f t="shared" si="79"/>
        <v/>
      </c>
      <c r="N76" s="32" t="str">
        <f t="shared" si="80"/>
        <v/>
      </c>
      <c r="O76" s="32" t="str">
        <f t="shared" si="81"/>
        <v/>
      </c>
      <c r="P76" s="32" t="str">
        <f t="shared" si="82"/>
        <v/>
      </c>
      <c r="Q76" s="32" t="str">
        <f t="shared" si="83"/>
        <v/>
      </c>
      <c r="R76" s="32" t="str">
        <f t="shared" si="84"/>
        <v/>
      </c>
      <c r="S76" s="32" t="str">
        <f t="shared" si="85"/>
        <v/>
      </c>
      <c r="T76" s="79" t="str">
        <f t="shared" si="86"/>
        <v/>
      </c>
      <c r="U76" s="79" t="str">
        <f t="shared" si="87"/>
        <v/>
      </c>
      <c r="V76" s="79" t="str">
        <f t="shared" si="88"/>
        <v/>
      </c>
      <c r="W76" s="79" t="str">
        <f t="shared" si="89"/>
        <v/>
      </c>
      <c r="X76" s="79" t="str">
        <f t="shared" si="90"/>
        <v/>
      </c>
      <c r="Y76" s="79" t="str">
        <f t="shared" si="91"/>
        <v/>
      </c>
      <c r="Z76" s="79" t="str">
        <f t="shared" si="92"/>
        <v/>
      </c>
      <c r="AA76" s="79" t="str">
        <f t="shared" si="93"/>
        <v/>
      </c>
      <c r="AB76" s="79" t="str">
        <f t="shared" si="94"/>
        <v/>
      </c>
      <c r="AC76" s="79" t="str">
        <f t="shared" si="95"/>
        <v/>
      </c>
      <c r="AD76" s="79" t="str">
        <f t="shared" si="96"/>
        <v/>
      </c>
      <c r="AE76" s="79" t="str">
        <f t="shared" si="97"/>
        <v/>
      </c>
      <c r="AF76" s="79" t="str">
        <f t="shared" si="98"/>
        <v/>
      </c>
      <c r="AG76" s="79" t="str">
        <f t="shared" si="99"/>
        <v/>
      </c>
      <c r="AH76" s="79" t="str">
        <f t="shared" si="100"/>
        <v/>
      </c>
      <c r="AI76" s="79" t="str">
        <f t="shared" si="101"/>
        <v/>
      </c>
      <c r="AJ76" s="80" t="str">
        <f t="shared" si="102"/>
        <v/>
      </c>
      <c r="AN76" s="16">
        <v>19</v>
      </c>
      <c r="AO76" s="16" t="s">
        <v>464</v>
      </c>
      <c r="AP76" s="13" t="s">
        <v>134</v>
      </c>
      <c r="BH76">
        <v>60900</v>
      </c>
      <c r="BJ76" t="e">
        <v>#DIV/0!</v>
      </c>
      <c r="EU76">
        <v>0</v>
      </c>
      <c r="EW76" t="e">
        <v>#DIV/0!</v>
      </c>
    </row>
    <row r="77" spans="2:219" x14ac:dyDescent="0.45">
      <c r="B77" s="58" t="str">
        <f t="shared" si="68"/>
        <v>255/30R19</v>
      </c>
      <c r="C77" s="32" t="str">
        <f t="shared" si="69"/>
        <v/>
      </c>
      <c r="D77" s="32" t="str">
        <f t="shared" si="70"/>
        <v/>
      </c>
      <c r="E77" s="32" t="str">
        <f t="shared" si="71"/>
        <v/>
      </c>
      <c r="F77" s="32" t="str">
        <f t="shared" si="72"/>
        <v/>
      </c>
      <c r="G77" s="32" t="str">
        <f t="shared" si="73"/>
        <v/>
      </c>
      <c r="H77" s="32" t="str">
        <f t="shared" si="74"/>
        <v/>
      </c>
      <c r="I77" s="32" t="str">
        <f t="shared" si="75"/>
        <v/>
      </c>
      <c r="J77" s="32" t="str">
        <f t="shared" si="76"/>
        <v/>
      </c>
      <c r="K77" s="32" t="str">
        <f t="shared" si="77"/>
        <v/>
      </c>
      <c r="L77" s="32" t="str">
        <f t="shared" si="78"/>
        <v/>
      </c>
      <c r="M77" s="32" t="str">
        <f t="shared" si="79"/>
        <v/>
      </c>
      <c r="N77" s="32" t="str">
        <f t="shared" si="80"/>
        <v/>
      </c>
      <c r="O77" s="32" t="str">
        <f t="shared" si="81"/>
        <v/>
      </c>
      <c r="P77" s="32" t="str">
        <f t="shared" si="82"/>
        <v/>
      </c>
      <c r="Q77" s="32" t="str">
        <f t="shared" si="83"/>
        <v/>
      </c>
      <c r="R77" s="32" t="str">
        <f t="shared" si="84"/>
        <v/>
      </c>
      <c r="S77" s="32" t="str">
        <f t="shared" si="85"/>
        <v/>
      </c>
      <c r="T77" s="79" t="str">
        <f t="shared" si="86"/>
        <v/>
      </c>
      <c r="U77" s="79" t="str">
        <f t="shared" si="87"/>
        <v/>
      </c>
      <c r="V77" s="79" t="str">
        <f t="shared" si="88"/>
        <v/>
      </c>
      <c r="W77" s="79" t="str">
        <f t="shared" si="89"/>
        <v/>
      </c>
      <c r="X77" s="79" t="str">
        <f t="shared" si="90"/>
        <v/>
      </c>
      <c r="Y77" s="79" t="str">
        <f t="shared" si="91"/>
        <v/>
      </c>
      <c r="Z77" s="79" t="str">
        <f t="shared" si="92"/>
        <v/>
      </c>
      <c r="AA77" s="79" t="str">
        <f t="shared" si="93"/>
        <v/>
      </c>
      <c r="AB77" s="79" t="str">
        <f t="shared" si="94"/>
        <v/>
      </c>
      <c r="AC77" s="79" t="str">
        <f t="shared" si="95"/>
        <v/>
      </c>
      <c r="AD77" s="79" t="str">
        <f t="shared" si="96"/>
        <v/>
      </c>
      <c r="AE77" s="79" t="str">
        <f t="shared" si="97"/>
        <v/>
      </c>
      <c r="AF77" s="79" t="str">
        <f t="shared" si="98"/>
        <v/>
      </c>
      <c r="AG77" s="79" t="str">
        <f t="shared" si="99"/>
        <v/>
      </c>
      <c r="AH77" s="79" t="str">
        <f t="shared" si="100"/>
        <v/>
      </c>
      <c r="AI77" s="79" t="str">
        <f t="shared" si="101"/>
        <v/>
      </c>
      <c r="AJ77" s="80" t="str">
        <f t="shared" si="102"/>
        <v/>
      </c>
      <c r="AN77" s="16">
        <v>19</v>
      </c>
      <c r="AO77" s="16" t="s">
        <v>464</v>
      </c>
      <c r="AP77" s="13" t="s">
        <v>135</v>
      </c>
      <c r="BH77">
        <v>71300</v>
      </c>
      <c r="BJ77" t="e">
        <v>#DIV/0!</v>
      </c>
      <c r="EU77">
        <v>0</v>
      </c>
      <c r="EW77" t="e">
        <v>#DIV/0!</v>
      </c>
    </row>
    <row r="78" spans="2:219" x14ac:dyDescent="0.45">
      <c r="B78" s="58" t="str">
        <f t="shared" si="68"/>
        <v>285/30R19</v>
      </c>
      <c r="C78" s="32" t="str">
        <f t="shared" si="69"/>
        <v/>
      </c>
      <c r="D78" s="32" t="str">
        <f t="shared" si="70"/>
        <v/>
      </c>
      <c r="E78" s="32" t="str">
        <f t="shared" si="71"/>
        <v/>
      </c>
      <c r="F78" s="32" t="str">
        <f t="shared" si="72"/>
        <v/>
      </c>
      <c r="G78" s="32" t="str">
        <f t="shared" si="73"/>
        <v/>
      </c>
      <c r="H78" s="32" t="str">
        <f t="shared" si="74"/>
        <v/>
      </c>
      <c r="I78" s="32" t="str">
        <f t="shared" si="75"/>
        <v/>
      </c>
      <c r="J78" s="32" t="str">
        <f t="shared" si="76"/>
        <v/>
      </c>
      <c r="K78" s="32" t="str">
        <f t="shared" si="77"/>
        <v/>
      </c>
      <c r="L78" s="32" t="str">
        <f t="shared" si="78"/>
        <v/>
      </c>
      <c r="M78" s="32" t="str">
        <f t="shared" si="79"/>
        <v/>
      </c>
      <c r="N78" s="32" t="str">
        <f t="shared" si="80"/>
        <v/>
      </c>
      <c r="O78" s="32" t="str">
        <f t="shared" si="81"/>
        <v/>
      </c>
      <c r="P78" s="32" t="str">
        <f t="shared" si="82"/>
        <v/>
      </c>
      <c r="Q78" s="32" t="str">
        <f t="shared" si="83"/>
        <v/>
      </c>
      <c r="R78" s="32" t="str">
        <f t="shared" si="84"/>
        <v/>
      </c>
      <c r="S78" s="32" t="str">
        <f t="shared" si="85"/>
        <v/>
      </c>
      <c r="T78" s="79" t="str">
        <f t="shared" si="86"/>
        <v/>
      </c>
      <c r="U78" s="79" t="str">
        <f t="shared" si="87"/>
        <v/>
      </c>
      <c r="V78" s="79" t="str">
        <f t="shared" si="88"/>
        <v/>
      </c>
      <c r="W78" s="79" t="str">
        <f t="shared" si="89"/>
        <v/>
      </c>
      <c r="X78" s="79" t="str">
        <f t="shared" si="90"/>
        <v/>
      </c>
      <c r="Y78" s="79" t="str">
        <f t="shared" si="91"/>
        <v/>
      </c>
      <c r="Z78" s="79" t="str">
        <f t="shared" si="92"/>
        <v/>
      </c>
      <c r="AA78" s="79" t="str">
        <f t="shared" si="93"/>
        <v/>
      </c>
      <c r="AB78" s="79" t="str">
        <f t="shared" si="94"/>
        <v/>
      </c>
      <c r="AC78" s="79" t="str">
        <f t="shared" si="95"/>
        <v/>
      </c>
      <c r="AD78" s="79" t="str">
        <f t="shared" si="96"/>
        <v/>
      </c>
      <c r="AE78" s="79" t="str">
        <f t="shared" si="97"/>
        <v/>
      </c>
      <c r="AF78" s="79" t="str">
        <f t="shared" si="98"/>
        <v/>
      </c>
      <c r="AG78" s="79" t="str">
        <f t="shared" si="99"/>
        <v/>
      </c>
      <c r="AH78" s="79" t="str">
        <f t="shared" si="100"/>
        <v/>
      </c>
      <c r="AI78" s="79" t="str">
        <f t="shared" si="101"/>
        <v/>
      </c>
      <c r="AJ78" s="80" t="str">
        <f t="shared" si="102"/>
        <v/>
      </c>
      <c r="AN78" s="16">
        <v>19</v>
      </c>
      <c r="AO78" s="16" t="s">
        <v>464</v>
      </c>
      <c r="AP78" s="13" t="s">
        <v>202</v>
      </c>
      <c r="BM78">
        <v>81400</v>
      </c>
      <c r="EZ78">
        <v>0</v>
      </c>
    </row>
    <row r="79" spans="2:219" x14ac:dyDescent="0.45">
      <c r="B79" s="58" t="str">
        <f t="shared" si="68"/>
        <v>285/30ZR19</v>
      </c>
      <c r="C79" s="32">
        <f t="shared" si="69"/>
        <v>81400</v>
      </c>
      <c r="D79" s="32" t="str">
        <f t="shared" si="70"/>
        <v/>
      </c>
      <c r="E79" s="32" t="str">
        <f t="shared" si="71"/>
        <v/>
      </c>
      <c r="F79" s="32" t="str">
        <f t="shared" si="72"/>
        <v/>
      </c>
      <c r="G79" s="32" t="str">
        <f t="shared" si="73"/>
        <v/>
      </c>
      <c r="H79" s="32" t="str">
        <f t="shared" si="74"/>
        <v/>
      </c>
      <c r="I79" s="32" t="str">
        <f t="shared" si="75"/>
        <v/>
      </c>
      <c r="J79" s="32" t="str">
        <f t="shared" si="76"/>
        <v/>
      </c>
      <c r="K79" s="32" t="str">
        <f t="shared" si="77"/>
        <v/>
      </c>
      <c r="L79" s="32" t="str">
        <f t="shared" si="78"/>
        <v/>
      </c>
      <c r="M79" s="32" t="str">
        <f t="shared" si="79"/>
        <v/>
      </c>
      <c r="N79" s="32" t="str">
        <f t="shared" si="80"/>
        <v/>
      </c>
      <c r="O79" s="32" t="str">
        <f t="shared" si="81"/>
        <v/>
      </c>
      <c r="P79" s="32" t="str">
        <f t="shared" si="82"/>
        <v/>
      </c>
      <c r="Q79" s="32" t="str">
        <f t="shared" si="83"/>
        <v/>
      </c>
      <c r="R79" s="32" t="str">
        <f t="shared" si="84"/>
        <v/>
      </c>
      <c r="S79" s="32" t="str">
        <f t="shared" si="85"/>
        <v/>
      </c>
      <c r="T79" s="79" t="str">
        <f t="shared" si="86"/>
        <v/>
      </c>
      <c r="U79" s="79" t="str">
        <f t="shared" si="87"/>
        <v/>
      </c>
      <c r="V79" s="79" t="str">
        <f t="shared" si="88"/>
        <v/>
      </c>
      <c r="W79" s="79" t="str">
        <f t="shared" si="89"/>
        <v/>
      </c>
      <c r="X79" s="79" t="str">
        <f t="shared" si="90"/>
        <v/>
      </c>
      <c r="Y79" s="79" t="str">
        <f t="shared" si="91"/>
        <v/>
      </c>
      <c r="Z79" s="79" t="str">
        <f t="shared" si="92"/>
        <v/>
      </c>
      <c r="AA79" s="79" t="str">
        <f t="shared" si="93"/>
        <v/>
      </c>
      <c r="AB79" s="79" t="str">
        <f t="shared" si="94"/>
        <v/>
      </c>
      <c r="AC79" s="79" t="str">
        <f t="shared" si="95"/>
        <v/>
      </c>
      <c r="AD79" s="79" t="str">
        <f t="shared" si="96"/>
        <v/>
      </c>
      <c r="AE79" s="79" t="str">
        <f t="shared" si="97"/>
        <v/>
      </c>
      <c r="AF79" s="79" t="str">
        <f t="shared" si="98"/>
        <v/>
      </c>
      <c r="AG79" s="79" t="str">
        <f t="shared" si="99"/>
        <v/>
      </c>
      <c r="AH79" s="79" t="str">
        <f t="shared" si="100"/>
        <v/>
      </c>
      <c r="AI79" s="79" t="str">
        <f t="shared" si="101"/>
        <v/>
      </c>
      <c r="AJ79" s="80" t="str">
        <f t="shared" si="102"/>
        <v/>
      </c>
      <c r="AN79" s="16">
        <v>19</v>
      </c>
      <c r="AO79" s="16" t="s">
        <v>464</v>
      </c>
      <c r="AP79" s="13" t="s">
        <v>337</v>
      </c>
      <c r="BO79" t="e">
        <v>#DIV/0!</v>
      </c>
      <c r="FB79" t="e">
        <v>#DIV/0!</v>
      </c>
    </row>
    <row r="80" spans="2:219" x14ac:dyDescent="0.45">
      <c r="B80" s="58" t="str">
        <f t="shared" si="68"/>
        <v>325/30R19</v>
      </c>
      <c r="C80" s="32" t="str">
        <f t="shared" si="69"/>
        <v/>
      </c>
      <c r="D80" s="32" t="str">
        <f t="shared" si="70"/>
        <v/>
      </c>
      <c r="E80" s="32" t="str">
        <f t="shared" si="71"/>
        <v/>
      </c>
      <c r="F80" s="32" t="str">
        <f t="shared" si="72"/>
        <v/>
      </c>
      <c r="G80" s="32" t="str">
        <f t="shared" si="73"/>
        <v/>
      </c>
      <c r="H80" s="32" t="str">
        <f t="shared" si="74"/>
        <v/>
      </c>
      <c r="I80" s="32" t="str">
        <f t="shared" si="75"/>
        <v/>
      </c>
      <c r="J80" s="32" t="str">
        <f t="shared" si="76"/>
        <v/>
      </c>
      <c r="K80" s="32" t="str">
        <f t="shared" si="77"/>
        <v/>
      </c>
      <c r="L80" s="32" t="str">
        <f t="shared" si="78"/>
        <v/>
      </c>
      <c r="M80" s="32" t="str">
        <f t="shared" si="79"/>
        <v/>
      </c>
      <c r="N80" s="32" t="str">
        <f t="shared" si="80"/>
        <v/>
      </c>
      <c r="O80" s="32" t="str">
        <f t="shared" si="81"/>
        <v/>
      </c>
      <c r="P80" s="32" t="str">
        <f t="shared" si="82"/>
        <v/>
      </c>
      <c r="Q80" s="32" t="str">
        <f t="shared" si="83"/>
        <v/>
      </c>
      <c r="R80" s="32" t="str">
        <f t="shared" si="84"/>
        <v/>
      </c>
      <c r="S80" s="32" t="str">
        <f t="shared" si="85"/>
        <v/>
      </c>
      <c r="T80" s="79" t="str">
        <f t="shared" si="86"/>
        <v/>
      </c>
      <c r="U80" s="79" t="str">
        <f t="shared" si="87"/>
        <v/>
      </c>
      <c r="V80" s="79" t="str">
        <f t="shared" si="88"/>
        <v/>
      </c>
      <c r="W80" s="79" t="str">
        <f t="shared" si="89"/>
        <v/>
      </c>
      <c r="X80" s="79" t="str">
        <f t="shared" si="90"/>
        <v/>
      </c>
      <c r="Y80" s="79" t="str">
        <f t="shared" si="91"/>
        <v/>
      </c>
      <c r="Z80" s="79" t="str">
        <f t="shared" si="92"/>
        <v/>
      </c>
      <c r="AA80" s="79" t="str">
        <f t="shared" si="93"/>
        <v/>
      </c>
      <c r="AB80" s="79" t="str">
        <f t="shared" si="94"/>
        <v/>
      </c>
      <c r="AC80" s="79" t="str">
        <f t="shared" si="95"/>
        <v/>
      </c>
      <c r="AD80" s="79" t="str">
        <f t="shared" si="96"/>
        <v/>
      </c>
      <c r="AE80" s="79" t="str">
        <f t="shared" si="97"/>
        <v/>
      </c>
      <c r="AF80" s="79" t="str">
        <f t="shared" si="98"/>
        <v/>
      </c>
      <c r="AG80" s="79" t="str">
        <f t="shared" si="99"/>
        <v/>
      </c>
      <c r="AH80" s="79" t="str">
        <f t="shared" si="100"/>
        <v/>
      </c>
      <c r="AI80" s="79" t="str">
        <f t="shared" si="101"/>
        <v/>
      </c>
      <c r="AJ80" s="80" t="str">
        <f t="shared" si="102"/>
        <v/>
      </c>
      <c r="AN80" s="16">
        <v>19</v>
      </c>
      <c r="AO80" s="16" t="s">
        <v>461</v>
      </c>
      <c r="AP80" s="13" t="s">
        <v>232</v>
      </c>
      <c r="BR80" t="e">
        <v>#DIV/0!</v>
      </c>
      <c r="CE80">
        <v>55300</v>
      </c>
      <c r="FE80" t="e">
        <v>#DIV/0!</v>
      </c>
      <c r="FR80">
        <v>3.9473684210526327E-2</v>
      </c>
    </row>
    <row r="81" spans="2:213" x14ac:dyDescent="0.45">
      <c r="B81" s="58" t="str">
        <f t="shared" si="68"/>
        <v>215/35R19</v>
      </c>
      <c r="C81" s="32" t="str">
        <f t="shared" si="69"/>
        <v/>
      </c>
      <c r="D81" s="32" t="str">
        <f t="shared" si="70"/>
        <v/>
      </c>
      <c r="E81" s="32" t="str">
        <f t="shared" si="71"/>
        <v/>
      </c>
      <c r="F81" s="32" t="str">
        <f t="shared" si="72"/>
        <v/>
      </c>
      <c r="G81" s="32">
        <f t="shared" si="73"/>
        <v>55300</v>
      </c>
      <c r="H81" s="32" t="str">
        <f t="shared" si="74"/>
        <v/>
      </c>
      <c r="I81" s="32" t="str">
        <f t="shared" si="75"/>
        <v/>
      </c>
      <c r="J81" s="32" t="str">
        <f t="shared" si="76"/>
        <v/>
      </c>
      <c r="K81" s="32" t="str">
        <f t="shared" si="77"/>
        <v/>
      </c>
      <c r="L81" s="32" t="e">
        <f t="shared" si="78"/>
        <v>#DIV/0!</v>
      </c>
      <c r="M81" s="32" t="str">
        <f t="shared" si="79"/>
        <v/>
      </c>
      <c r="N81" s="32" t="str">
        <f t="shared" si="80"/>
        <v/>
      </c>
      <c r="O81" s="32" t="str">
        <f t="shared" si="81"/>
        <v/>
      </c>
      <c r="P81" s="32" t="str">
        <f t="shared" si="82"/>
        <v/>
      </c>
      <c r="Q81" s="32" t="str">
        <f t="shared" si="83"/>
        <v/>
      </c>
      <c r="R81" s="32" t="str">
        <f t="shared" si="84"/>
        <v/>
      </c>
      <c r="S81" s="32" t="str">
        <f t="shared" si="85"/>
        <v/>
      </c>
      <c r="T81" s="79" t="str">
        <f t="shared" si="86"/>
        <v/>
      </c>
      <c r="U81" s="79" t="str">
        <f t="shared" si="87"/>
        <v/>
      </c>
      <c r="V81" s="79" t="str">
        <f t="shared" si="88"/>
        <v/>
      </c>
      <c r="W81" s="79" t="str">
        <f t="shared" si="89"/>
        <v/>
      </c>
      <c r="X81" s="79">
        <f t="shared" si="90"/>
        <v>3.9473684210526327E-2</v>
      </c>
      <c r="Y81" s="79" t="str">
        <f t="shared" si="91"/>
        <v/>
      </c>
      <c r="Z81" s="79" t="str">
        <f t="shared" si="92"/>
        <v/>
      </c>
      <c r="AA81" s="79" t="str">
        <f t="shared" si="93"/>
        <v/>
      </c>
      <c r="AB81" s="79" t="str">
        <f t="shared" si="94"/>
        <v/>
      </c>
      <c r="AC81" s="79" t="e">
        <f t="shared" si="95"/>
        <v>#DIV/0!</v>
      </c>
      <c r="AD81" s="79" t="str">
        <f t="shared" si="96"/>
        <v/>
      </c>
      <c r="AE81" s="79" t="str">
        <f t="shared" si="97"/>
        <v/>
      </c>
      <c r="AF81" s="79" t="str">
        <f t="shared" si="98"/>
        <v/>
      </c>
      <c r="AG81" s="79" t="str">
        <f t="shared" si="99"/>
        <v/>
      </c>
      <c r="AH81" s="79" t="str">
        <f t="shared" si="100"/>
        <v/>
      </c>
      <c r="AI81" s="79" t="str">
        <f t="shared" si="101"/>
        <v/>
      </c>
      <c r="AJ81" s="80" t="str">
        <f t="shared" si="102"/>
        <v/>
      </c>
      <c r="AN81" s="16">
        <v>19</v>
      </c>
      <c r="AO81" s="16" t="s">
        <v>461</v>
      </c>
      <c r="AP81" s="13" t="s">
        <v>180</v>
      </c>
      <c r="BJ81">
        <v>52400</v>
      </c>
      <c r="BR81" t="e">
        <v>#DIV/0!</v>
      </c>
      <c r="CE81">
        <v>55700</v>
      </c>
      <c r="EW81">
        <v>0</v>
      </c>
      <c r="FE81" t="e">
        <v>#DIV/0!</v>
      </c>
      <c r="FR81">
        <v>3.917910447761197E-2</v>
      </c>
    </row>
    <row r="82" spans="2:213" x14ac:dyDescent="0.45">
      <c r="B82" s="58" t="str">
        <f t="shared" si="68"/>
        <v>225/35R19</v>
      </c>
      <c r="C82" s="32" t="str">
        <f t="shared" si="69"/>
        <v/>
      </c>
      <c r="D82" s="32" t="str">
        <f t="shared" si="70"/>
        <v/>
      </c>
      <c r="E82" s="32" t="str">
        <f t="shared" si="71"/>
        <v/>
      </c>
      <c r="F82" s="32" t="str">
        <f t="shared" si="72"/>
        <v/>
      </c>
      <c r="G82" s="32">
        <f t="shared" si="73"/>
        <v>55700</v>
      </c>
      <c r="H82" s="32" t="str">
        <f t="shared" si="74"/>
        <v/>
      </c>
      <c r="I82" s="32" t="str">
        <f t="shared" si="75"/>
        <v/>
      </c>
      <c r="J82" s="32" t="str">
        <f t="shared" si="76"/>
        <v/>
      </c>
      <c r="K82" s="32" t="str">
        <f t="shared" si="77"/>
        <v/>
      </c>
      <c r="L82" s="32" t="e">
        <f t="shared" si="78"/>
        <v>#DIV/0!</v>
      </c>
      <c r="M82" s="32" t="str">
        <f t="shared" si="79"/>
        <v/>
      </c>
      <c r="N82" s="32" t="str">
        <f t="shared" si="80"/>
        <v/>
      </c>
      <c r="O82" s="32" t="str">
        <f t="shared" si="81"/>
        <v/>
      </c>
      <c r="P82" s="32" t="str">
        <f t="shared" si="82"/>
        <v/>
      </c>
      <c r="Q82" s="32" t="str">
        <f t="shared" si="83"/>
        <v/>
      </c>
      <c r="R82" s="32" t="str">
        <f t="shared" si="84"/>
        <v/>
      </c>
      <c r="S82" s="32" t="str">
        <f t="shared" si="85"/>
        <v/>
      </c>
      <c r="T82" s="79" t="str">
        <f t="shared" si="86"/>
        <v/>
      </c>
      <c r="U82" s="79" t="str">
        <f t="shared" si="87"/>
        <v/>
      </c>
      <c r="V82" s="79" t="str">
        <f t="shared" si="88"/>
        <v/>
      </c>
      <c r="W82" s="79" t="str">
        <f t="shared" si="89"/>
        <v/>
      </c>
      <c r="X82" s="79">
        <f t="shared" si="90"/>
        <v>3.917910447761197E-2</v>
      </c>
      <c r="Y82" s="79" t="str">
        <f t="shared" si="91"/>
        <v/>
      </c>
      <c r="Z82" s="79" t="str">
        <f t="shared" si="92"/>
        <v/>
      </c>
      <c r="AA82" s="79" t="str">
        <f t="shared" si="93"/>
        <v/>
      </c>
      <c r="AB82" s="79" t="str">
        <f t="shared" si="94"/>
        <v/>
      </c>
      <c r="AC82" s="79" t="e">
        <f t="shared" si="95"/>
        <v>#DIV/0!</v>
      </c>
      <c r="AD82" s="79" t="str">
        <f t="shared" si="96"/>
        <v/>
      </c>
      <c r="AE82" s="79" t="str">
        <f t="shared" si="97"/>
        <v/>
      </c>
      <c r="AF82" s="79" t="str">
        <f t="shared" si="98"/>
        <v/>
      </c>
      <c r="AG82" s="79" t="str">
        <f t="shared" si="99"/>
        <v/>
      </c>
      <c r="AH82" s="79" t="str">
        <f t="shared" si="100"/>
        <v/>
      </c>
      <c r="AI82" s="79" t="str">
        <f t="shared" si="101"/>
        <v/>
      </c>
      <c r="AJ82" s="80" t="str">
        <f t="shared" si="102"/>
        <v/>
      </c>
      <c r="AN82" s="16">
        <v>19</v>
      </c>
      <c r="AO82" s="16" t="s">
        <v>461</v>
      </c>
      <c r="AP82" s="13" t="s">
        <v>196</v>
      </c>
      <c r="BM82">
        <v>56400</v>
      </c>
      <c r="EZ82">
        <v>0</v>
      </c>
    </row>
    <row r="83" spans="2:213" x14ac:dyDescent="0.45">
      <c r="B83" s="58" t="str">
        <f t="shared" si="68"/>
        <v>225/35ZR19</v>
      </c>
      <c r="C83" s="32">
        <f t="shared" si="69"/>
        <v>56400</v>
      </c>
      <c r="D83" s="32" t="str">
        <f t="shared" si="70"/>
        <v/>
      </c>
      <c r="E83" s="32" t="str">
        <f t="shared" si="71"/>
        <v/>
      </c>
      <c r="F83" s="32" t="str">
        <f t="shared" si="72"/>
        <v/>
      </c>
      <c r="G83" s="32" t="str">
        <f t="shared" si="73"/>
        <v/>
      </c>
      <c r="H83" s="32" t="str">
        <f t="shared" si="74"/>
        <v/>
      </c>
      <c r="I83" s="32" t="str">
        <f t="shared" si="75"/>
        <v/>
      </c>
      <c r="J83" s="32" t="str">
        <f t="shared" si="76"/>
        <v/>
      </c>
      <c r="K83" s="32" t="str">
        <f t="shared" si="77"/>
        <v/>
      </c>
      <c r="L83" s="32" t="str">
        <f t="shared" si="78"/>
        <v/>
      </c>
      <c r="M83" s="32" t="str">
        <f t="shared" si="79"/>
        <v/>
      </c>
      <c r="N83" s="32" t="str">
        <f t="shared" si="80"/>
        <v/>
      </c>
      <c r="O83" s="32" t="str">
        <f t="shared" si="81"/>
        <v/>
      </c>
      <c r="P83" s="32" t="str">
        <f t="shared" si="82"/>
        <v/>
      </c>
      <c r="Q83" s="32" t="str">
        <f t="shared" si="83"/>
        <v/>
      </c>
      <c r="R83" s="32" t="str">
        <f t="shared" si="84"/>
        <v/>
      </c>
      <c r="S83" s="32" t="str">
        <f t="shared" si="85"/>
        <v/>
      </c>
      <c r="T83" s="79" t="str">
        <f t="shared" si="86"/>
        <v/>
      </c>
      <c r="U83" s="79" t="str">
        <f t="shared" si="87"/>
        <v/>
      </c>
      <c r="V83" s="79" t="str">
        <f t="shared" si="88"/>
        <v/>
      </c>
      <c r="W83" s="79" t="str">
        <f t="shared" si="89"/>
        <v/>
      </c>
      <c r="X83" s="79" t="str">
        <f t="shared" si="90"/>
        <v/>
      </c>
      <c r="Y83" s="79" t="str">
        <f t="shared" si="91"/>
        <v/>
      </c>
      <c r="Z83" s="79" t="str">
        <f t="shared" si="92"/>
        <v/>
      </c>
      <c r="AA83" s="79" t="str">
        <f t="shared" si="93"/>
        <v/>
      </c>
      <c r="AB83" s="79" t="str">
        <f t="shared" si="94"/>
        <v/>
      </c>
      <c r="AC83" s="79" t="str">
        <f t="shared" si="95"/>
        <v/>
      </c>
      <c r="AD83" s="79" t="str">
        <f t="shared" si="96"/>
        <v/>
      </c>
      <c r="AE83" s="79" t="str">
        <f t="shared" si="97"/>
        <v/>
      </c>
      <c r="AF83" s="79" t="str">
        <f t="shared" si="98"/>
        <v/>
      </c>
      <c r="AG83" s="79" t="str">
        <f t="shared" si="99"/>
        <v/>
      </c>
      <c r="AH83" s="79" t="str">
        <f t="shared" si="100"/>
        <v/>
      </c>
      <c r="AI83" s="79" t="str">
        <f t="shared" si="101"/>
        <v/>
      </c>
      <c r="AJ83" s="80" t="str">
        <f t="shared" si="102"/>
        <v/>
      </c>
      <c r="AN83" s="16">
        <v>19</v>
      </c>
      <c r="AO83" s="16" t="s">
        <v>461</v>
      </c>
      <c r="AP83" s="13" t="s">
        <v>181</v>
      </c>
      <c r="BJ83" t="e">
        <v>#DIV/0!</v>
      </c>
      <c r="BK83">
        <v>58000</v>
      </c>
      <c r="BM83">
        <v>63200</v>
      </c>
      <c r="BR83" t="e">
        <v>#DIV/0!</v>
      </c>
      <c r="CE83">
        <v>58000</v>
      </c>
      <c r="EW83" t="e">
        <v>#DIV/0!</v>
      </c>
      <c r="EX83">
        <v>0</v>
      </c>
      <c r="EZ83">
        <v>0</v>
      </c>
      <c r="FE83" t="e">
        <v>#DIV/0!</v>
      </c>
      <c r="FR83">
        <v>3.0195381882770933E-2</v>
      </c>
    </row>
    <row r="84" spans="2:213" x14ac:dyDescent="0.45">
      <c r="B84" s="58" t="str">
        <f t="shared" si="68"/>
        <v>235/35R19</v>
      </c>
      <c r="C84" s="32">
        <f t="shared" si="69"/>
        <v>63200</v>
      </c>
      <c r="D84" s="32">
        <f t="shared" si="70"/>
        <v>58000</v>
      </c>
      <c r="E84" s="32" t="str">
        <f t="shared" si="71"/>
        <v/>
      </c>
      <c r="F84" s="32" t="str">
        <f t="shared" si="72"/>
        <v/>
      </c>
      <c r="G84" s="104">
        <f t="shared" si="73"/>
        <v>58000</v>
      </c>
      <c r="H84" s="32" t="str">
        <f t="shared" si="74"/>
        <v/>
      </c>
      <c r="I84" s="32" t="str">
        <f t="shared" si="75"/>
        <v/>
      </c>
      <c r="J84" s="32" t="str">
        <f t="shared" si="76"/>
        <v/>
      </c>
      <c r="K84" s="32" t="str">
        <f t="shared" si="77"/>
        <v/>
      </c>
      <c r="L84" s="32" t="e">
        <f t="shared" si="78"/>
        <v>#DIV/0!</v>
      </c>
      <c r="M84" s="32" t="str">
        <f t="shared" si="79"/>
        <v/>
      </c>
      <c r="N84" s="32" t="str">
        <f t="shared" si="80"/>
        <v/>
      </c>
      <c r="O84" s="32" t="str">
        <f t="shared" si="81"/>
        <v/>
      </c>
      <c r="P84" s="32" t="str">
        <f t="shared" si="82"/>
        <v/>
      </c>
      <c r="Q84" s="32" t="str">
        <f t="shared" si="83"/>
        <v/>
      </c>
      <c r="R84" s="32" t="str">
        <f t="shared" si="84"/>
        <v/>
      </c>
      <c r="S84" s="32" t="str">
        <f t="shared" si="85"/>
        <v/>
      </c>
      <c r="T84" s="79" t="str">
        <f t="shared" si="86"/>
        <v/>
      </c>
      <c r="U84" s="79" t="str">
        <f t="shared" si="87"/>
        <v/>
      </c>
      <c r="V84" s="79" t="str">
        <f t="shared" si="88"/>
        <v/>
      </c>
      <c r="W84" s="79" t="str">
        <f t="shared" si="89"/>
        <v/>
      </c>
      <c r="X84" s="79">
        <f t="shared" si="90"/>
        <v>3.0195381882770933E-2</v>
      </c>
      <c r="Y84" s="79" t="str">
        <f t="shared" si="91"/>
        <v/>
      </c>
      <c r="Z84" s="79" t="str">
        <f t="shared" si="92"/>
        <v/>
      </c>
      <c r="AA84" s="79" t="str">
        <f t="shared" si="93"/>
        <v/>
      </c>
      <c r="AB84" s="79" t="str">
        <f t="shared" si="94"/>
        <v/>
      </c>
      <c r="AC84" s="79" t="e">
        <f t="shared" si="95"/>
        <v>#DIV/0!</v>
      </c>
      <c r="AD84" s="79" t="str">
        <f t="shared" si="96"/>
        <v/>
      </c>
      <c r="AE84" s="79" t="str">
        <f t="shared" si="97"/>
        <v/>
      </c>
      <c r="AF84" s="79" t="str">
        <f t="shared" si="98"/>
        <v/>
      </c>
      <c r="AG84" s="79" t="str">
        <f t="shared" si="99"/>
        <v/>
      </c>
      <c r="AH84" s="79" t="str">
        <f t="shared" si="100"/>
        <v/>
      </c>
      <c r="AI84" s="79" t="str">
        <f t="shared" si="101"/>
        <v/>
      </c>
      <c r="AJ84" s="80" t="str">
        <f t="shared" si="102"/>
        <v/>
      </c>
      <c r="AN84" s="16">
        <v>19</v>
      </c>
      <c r="AO84" s="16" t="s">
        <v>461</v>
      </c>
      <c r="AP84" s="13" t="s">
        <v>197</v>
      </c>
      <c r="BB84">
        <v>66500</v>
      </c>
      <c r="BM84">
        <v>56500</v>
      </c>
      <c r="EO84">
        <v>0</v>
      </c>
      <c r="EZ84">
        <v>0</v>
      </c>
    </row>
    <row r="85" spans="2:213" x14ac:dyDescent="0.45">
      <c r="B85" s="58" t="str">
        <f t="shared" si="68"/>
        <v>235/35ZR19</v>
      </c>
      <c r="C85" s="32">
        <f t="shared" si="69"/>
        <v>56500</v>
      </c>
      <c r="D85" s="32" t="str">
        <f t="shared" si="70"/>
        <v/>
      </c>
      <c r="E85" s="32" t="str">
        <f t="shared" si="71"/>
        <v/>
      </c>
      <c r="F85" s="32" t="str">
        <f t="shared" si="72"/>
        <v/>
      </c>
      <c r="G85" s="32" t="str">
        <f t="shared" si="73"/>
        <v/>
      </c>
      <c r="H85" s="32" t="str">
        <f t="shared" si="74"/>
        <v/>
      </c>
      <c r="I85" s="32" t="str">
        <f t="shared" si="75"/>
        <v/>
      </c>
      <c r="J85" s="32" t="str">
        <f t="shared" si="76"/>
        <v/>
      </c>
      <c r="K85" s="32" t="str">
        <f t="shared" si="77"/>
        <v/>
      </c>
      <c r="L85" s="32" t="str">
        <f t="shared" si="78"/>
        <v/>
      </c>
      <c r="M85" s="32" t="str">
        <f t="shared" si="79"/>
        <v/>
      </c>
      <c r="N85" s="32" t="str">
        <f t="shared" si="80"/>
        <v/>
      </c>
      <c r="O85" s="32" t="str">
        <f t="shared" si="81"/>
        <v/>
      </c>
      <c r="P85" s="32" t="str">
        <f t="shared" si="82"/>
        <v/>
      </c>
      <c r="Q85" s="32" t="str">
        <f t="shared" si="83"/>
        <v/>
      </c>
      <c r="R85" s="32" t="str">
        <f t="shared" si="84"/>
        <v/>
      </c>
      <c r="S85" s="32" t="str">
        <f t="shared" si="85"/>
        <v/>
      </c>
      <c r="T85" s="79" t="str">
        <f t="shared" si="86"/>
        <v/>
      </c>
      <c r="U85" s="79" t="str">
        <f t="shared" si="87"/>
        <v/>
      </c>
      <c r="V85" s="79" t="str">
        <f t="shared" si="88"/>
        <v/>
      </c>
      <c r="W85" s="79" t="str">
        <f t="shared" si="89"/>
        <v/>
      </c>
      <c r="X85" s="79" t="str">
        <f t="shared" si="90"/>
        <v/>
      </c>
      <c r="Y85" s="79" t="str">
        <f t="shared" si="91"/>
        <v/>
      </c>
      <c r="Z85" s="79" t="str">
        <f t="shared" si="92"/>
        <v/>
      </c>
      <c r="AA85" s="79" t="str">
        <f t="shared" si="93"/>
        <v/>
      </c>
      <c r="AB85" s="79" t="str">
        <f t="shared" si="94"/>
        <v/>
      </c>
      <c r="AC85" s="79" t="str">
        <f t="shared" si="95"/>
        <v/>
      </c>
      <c r="AD85" s="79" t="str">
        <f t="shared" si="96"/>
        <v/>
      </c>
      <c r="AE85" s="79" t="str">
        <f t="shared" si="97"/>
        <v/>
      </c>
      <c r="AF85" s="79" t="str">
        <f t="shared" si="98"/>
        <v/>
      </c>
      <c r="AG85" s="79" t="str">
        <f t="shared" si="99"/>
        <v/>
      </c>
      <c r="AH85" s="79" t="str">
        <f t="shared" si="100"/>
        <v/>
      </c>
      <c r="AI85" s="79" t="str">
        <f t="shared" si="101"/>
        <v/>
      </c>
      <c r="AJ85" s="80" t="str">
        <f t="shared" si="102"/>
        <v/>
      </c>
      <c r="AN85" s="16">
        <v>19</v>
      </c>
      <c r="AO85" s="16" t="s">
        <v>461</v>
      </c>
      <c r="AP85" s="13" t="s">
        <v>106</v>
      </c>
      <c r="BF85">
        <v>65100</v>
      </c>
      <c r="BJ85" t="e">
        <v>#DIV/0!</v>
      </c>
      <c r="BR85" t="e">
        <v>#DIV/0!</v>
      </c>
      <c r="CE85">
        <v>61000</v>
      </c>
      <c r="ES85">
        <v>0</v>
      </c>
      <c r="EW85" t="e">
        <v>#DIV/0!</v>
      </c>
      <c r="FE85" t="e">
        <v>#DIV/0!</v>
      </c>
      <c r="FR85">
        <v>3.918228279386704E-2</v>
      </c>
    </row>
    <row r="86" spans="2:213" x14ac:dyDescent="0.45">
      <c r="B86" s="58" t="str">
        <f t="shared" si="68"/>
        <v>245/35R19</v>
      </c>
      <c r="C86" s="32" t="str">
        <f t="shared" si="69"/>
        <v/>
      </c>
      <c r="D86" s="32" t="str">
        <f t="shared" si="70"/>
        <v/>
      </c>
      <c r="E86" s="32" t="str">
        <f t="shared" si="71"/>
        <v/>
      </c>
      <c r="F86" s="32" t="str">
        <f t="shared" si="72"/>
        <v/>
      </c>
      <c r="G86" s="105">
        <f t="shared" si="73"/>
        <v>61000</v>
      </c>
      <c r="H86" s="32" t="str">
        <f t="shared" si="74"/>
        <v/>
      </c>
      <c r="I86" s="32" t="str">
        <f t="shared" si="75"/>
        <v/>
      </c>
      <c r="J86" s="32" t="str">
        <f t="shared" si="76"/>
        <v/>
      </c>
      <c r="K86" s="32" t="str">
        <f t="shared" si="77"/>
        <v/>
      </c>
      <c r="L86" s="32" t="e">
        <f t="shared" si="78"/>
        <v>#DIV/0!</v>
      </c>
      <c r="M86" s="32" t="str">
        <f t="shared" si="79"/>
        <v/>
      </c>
      <c r="N86" s="32" t="str">
        <f t="shared" si="80"/>
        <v/>
      </c>
      <c r="O86" s="32" t="str">
        <f t="shared" si="81"/>
        <v/>
      </c>
      <c r="P86" s="32" t="str">
        <f t="shared" si="82"/>
        <v/>
      </c>
      <c r="Q86" s="32" t="str">
        <f t="shared" si="83"/>
        <v/>
      </c>
      <c r="R86" s="32" t="str">
        <f t="shared" si="84"/>
        <v/>
      </c>
      <c r="S86" s="32" t="str">
        <f t="shared" si="85"/>
        <v/>
      </c>
      <c r="T86" s="79" t="str">
        <f t="shared" si="86"/>
        <v/>
      </c>
      <c r="U86" s="79" t="str">
        <f t="shared" si="87"/>
        <v/>
      </c>
      <c r="V86" s="79" t="str">
        <f t="shared" si="88"/>
        <v/>
      </c>
      <c r="W86" s="79" t="str">
        <f t="shared" si="89"/>
        <v/>
      </c>
      <c r="X86" s="79">
        <f t="shared" si="90"/>
        <v>3.918228279386704E-2</v>
      </c>
      <c r="Y86" s="79" t="str">
        <f t="shared" si="91"/>
        <v/>
      </c>
      <c r="Z86" s="79" t="str">
        <f t="shared" si="92"/>
        <v/>
      </c>
      <c r="AA86" s="79" t="str">
        <f t="shared" si="93"/>
        <v/>
      </c>
      <c r="AB86" s="79" t="str">
        <f t="shared" si="94"/>
        <v/>
      </c>
      <c r="AC86" s="79" t="e">
        <f t="shared" si="95"/>
        <v>#DIV/0!</v>
      </c>
      <c r="AD86" s="79" t="str">
        <f t="shared" si="96"/>
        <v/>
      </c>
      <c r="AE86" s="79" t="str">
        <f t="shared" si="97"/>
        <v/>
      </c>
      <c r="AF86" s="79" t="str">
        <f t="shared" si="98"/>
        <v/>
      </c>
      <c r="AG86" s="79" t="str">
        <f t="shared" si="99"/>
        <v/>
      </c>
      <c r="AH86" s="79" t="str">
        <f t="shared" si="100"/>
        <v/>
      </c>
      <c r="AI86" s="79" t="str">
        <f t="shared" si="101"/>
        <v/>
      </c>
      <c r="AJ86" s="80" t="str">
        <f t="shared" si="102"/>
        <v/>
      </c>
      <c r="AN86" s="16">
        <v>19</v>
      </c>
      <c r="AO86" s="16" t="s">
        <v>461</v>
      </c>
      <c r="AP86" s="13" t="s">
        <v>198</v>
      </c>
      <c r="BM86">
        <v>65100</v>
      </c>
      <c r="EZ86">
        <v>0</v>
      </c>
    </row>
    <row r="87" spans="2:213" x14ac:dyDescent="0.45">
      <c r="B87" s="58" t="str">
        <f t="shared" si="68"/>
        <v>245/35ZR19</v>
      </c>
      <c r="C87" s="32">
        <f t="shared" si="69"/>
        <v>65100</v>
      </c>
      <c r="D87" s="32" t="str">
        <f t="shared" si="70"/>
        <v/>
      </c>
      <c r="E87" s="32" t="str">
        <f t="shared" si="71"/>
        <v/>
      </c>
      <c r="F87" s="32" t="str">
        <f t="shared" si="72"/>
        <v/>
      </c>
      <c r="G87" s="32" t="str">
        <f t="shared" si="73"/>
        <v/>
      </c>
      <c r="H87" s="32" t="str">
        <f t="shared" si="74"/>
        <v/>
      </c>
      <c r="I87" s="32" t="str">
        <f t="shared" si="75"/>
        <v/>
      </c>
      <c r="J87" s="32" t="str">
        <f t="shared" si="76"/>
        <v/>
      </c>
      <c r="K87" s="32" t="str">
        <f t="shared" si="77"/>
        <v/>
      </c>
      <c r="L87" s="32" t="str">
        <f t="shared" si="78"/>
        <v/>
      </c>
      <c r="M87" s="32" t="str">
        <f t="shared" si="79"/>
        <v/>
      </c>
      <c r="N87" s="32" t="str">
        <f t="shared" si="80"/>
        <v/>
      </c>
      <c r="O87" s="32" t="str">
        <f t="shared" si="81"/>
        <v/>
      </c>
      <c r="P87" s="32" t="str">
        <f t="shared" si="82"/>
        <v/>
      </c>
      <c r="Q87" s="32" t="str">
        <f t="shared" si="83"/>
        <v/>
      </c>
      <c r="R87" s="32" t="str">
        <f t="shared" si="84"/>
        <v/>
      </c>
      <c r="S87" s="32" t="str">
        <f t="shared" si="85"/>
        <v/>
      </c>
      <c r="T87" s="79" t="str">
        <f t="shared" si="86"/>
        <v/>
      </c>
      <c r="U87" s="79" t="str">
        <f t="shared" si="87"/>
        <v/>
      </c>
      <c r="V87" s="79" t="str">
        <f t="shared" si="88"/>
        <v/>
      </c>
      <c r="W87" s="79" t="str">
        <f t="shared" si="89"/>
        <v/>
      </c>
      <c r="X87" s="79" t="str">
        <f t="shared" si="90"/>
        <v/>
      </c>
      <c r="Y87" s="79" t="str">
        <f t="shared" si="91"/>
        <v/>
      </c>
      <c r="Z87" s="79" t="str">
        <f t="shared" si="92"/>
        <v/>
      </c>
      <c r="AA87" s="79" t="str">
        <f t="shared" si="93"/>
        <v/>
      </c>
      <c r="AB87" s="79" t="str">
        <f t="shared" si="94"/>
        <v/>
      </c>
      <c r="AC87" s="79" t="str">
        <f t="shared" si="95"/>
        <v/>
      </c>
      <c r="AD87" s="79" t="str">
        <f t="shared" si="96"/>
        <v/>
      </c>
      <c r="AE87" s="79" t="str">
        <f t="shared" si="97"/>
        <v/>
      </c>
      <c r="AF87" s="79" t="str">
        <f t="shared" si="98"/>
        <v/>
      </c>
      <c r="AG87" s="79" t="str">
        <f t="shared" si="99"/>
        <v/>
      </c>
      <c r="AH87" s="79" t="str">
        <f t="shared" si="100"/>
        <v/>
      </c>
      <c r="AI87" s="79" t="str">
        <f t="shared" si="101"/>
        <v/>
      </c>
      <c r="AJ87" s="80" t="str">
        <f t="shared" si="102"/>
        <v/>
      </c>
      <c r="AN87" s="16">
        <v>19</v>
      </c>
      <c r="AO87" s="16" t="s">
        <v>461</v>
      </c>
      <c r="AP87" s="13" t="s">
        <v>132</v>
      </c>
      <c r="BH87">
        <v>71600</v>
      </c>
      <c r="BJ87">
        <v>67200</v>
      </c>
      <c r="BK87">
        <v>66700</v>
      </c>
      <c r="DR87">
        <v>62500</v>
      </c>
      <c r="EU87">
        <v>0</v>
      </c>
      <c r="EW87">
        <v>0</v>
      </c>
      <c r="EX87">
        <v>0</v>
      </c>
      <c r="HE87">
        <v>3.9933444259567352E-2</v>
      </c>
    </row>
    <row r="88" spans="2:213" x14ac:dyDescent="0.45">
      <c r="B88" s="58" t="str">
        <f t="shared" si="68"/>
        <v>255/35R19</v>
      </c>
      <c r="C88" s="32" t="str">
        <f t="shared" si="69"/>
        <v/>
      </c>
      <c r="D88" s="32">
        <f t="shared" si="70"/>
        <v>66700</v>
      </c>
      <c r="E88" s="32" t="str">
        <f t="shared" si="71"/>
        <v/>
      </c>
      <c r="F88" s="32" t="str">
        <f t="shared" si="72"/>
        <v/>
      </c>
      <c r="G88" s="32" t="str">
        <f t="shared" si="73"/>
        <v/>
      </c>
      <c r="H88" s="32" t="str">
        <f t="shared" si="74"/>
        <v/>
      </c>
      <c r="I88" s="32" t="str">
        <f t="shared" si="75"/>
        <v/>
      </c>
      <c r="J88" s="32" t="str">
        <f t="shared" si="76"/>
        <v/>
      </c>
      <c r="K88" s="32" t="str">
        <f t="shared" si="77"/>
        <v/>
      </c>
      <c r="L88" s="32" t="str">
        <f t="shared" si="78"/>
        <v/>
      </c>
      <c r="M88" s="32" t="str">
        <f t="shared" si="79"/>
        <v/>
      </c>
      <c r="N88" s="32" t="str">
        <f t="shared" si="80"/>
        <v/>
      </c>
      <c r="O88" s="32">
        <f t="shared" si="81"/>
        <v>62500</v>
      </c>
      <c r="P88" s="32" t="str">
        <f t="shared" si="82"/>
        <v/>
      </c>
      <c r="Q88" s="32" t="str">
        <f t="shared" si="83"/>
        <v/>
      </c>
      <c r="R88" s="32" t="str">
        <f t="shared" si="84"/>
        <v/>
      </c>
      <c r="S88" s="32" t="str">
        <f t="shared" si="85"/>
        <v/>
      </c>
      <c r="T88" s="79" t="str">
        <f t="shared" si="86"/>
        <v/>
      </c>
      <c r="U88" s="79" t="str">
        <f t="shared" si="87"/>
        <v/>
      </c>
      <c r="V88" s="79" t="str">
        <f t="shared" si="88"/>
        <v/>
      </c>
      <c r="W88" s="79" t="str">
        <f t="shared" si="89"/>
        <v/>
      </c>
      <c r="X88" s="79" t="str">
        <f t="shared" si="90"/>
        <v/>
      </c>
      <c r="Y88" s="79" t="str">
        <f t="shared" si="91"/>
        <v/>
      </c>
      <c r="Z88" s="79" t="str">
        <f t="shared" si="92"/>
        <v/>
      </c>
      <c r="AA88" s="79" t="str">
        <f t="shared" si="93"/>
        <v/>
      </c>
      <c r="AB88" s="79" t="str">
        <f t="shared" si="94"/>
        <v/>
      </c>
      <c r="AC88" s="79" t="str">
        <f t="shared" si="95"/>
        <v/>
      </c>
      <c r="AD88" s="79" t="str">
        <f t="shared" si="96"/>
        <v/>
      </c>
      <c r="AE88" s="79" t="str">
        <f t="shared" si="97"/>
        <v/>
      </c>
      <c r="AF88" s="79">
        <f t="shared" si="98"/>
        <v>3.9933444259567352E-2</v>
      </c>
      <c r="AG88" s="79" t="str">
        <f t="shared" si="99"/>
        <v/>
      </c>
      <c r="AH88" s="79" t="str">
        <f t="shared" si="100"/>
        <v/>
      </c>
      <c r="AI88" s="79" t="str">
        <f t="shared" si="101"/>
        <v/>
      </c>
      <c r="AJ88" s="80" t="str">
        <f t="shared" si="102"/>
        <v/>
      </c>
      <c r="AN88" s="16">
        <v>19</v>
      </c>
      <c r="AO88" s="16" t="s">
        <v>461</v>
      </c>
      <c r="AP88" s="13" t="s">
        <v>199</v>
      </c>
      <c r="BM88">
        <v>72600</v>
      </c>
      <c r="EZ88">
        <v>0</v>
      </c>
    </row>
    <row r="89" spans="2:213" x14ac:dyDescent="0.45">
      <c r="B89" s="58" t="str">
        <f t="shared" si="68"/>
        <v>255/35ZR19</v>
      </c>
      <c r="C89" s="32">
        <f t="shared" si="69"/>
        <v>72600</v>
      </c>
      <c r="D89" s="32" t="str">
        <f t="shared" si="70"/>
        <v/>
      </c>
      <c r="E89" s="32" t="str">
        <f t="shared" si="71"/>
        <v/>
      </c>
      <c r="F89" s="32" t="str">
        <f t="shared" si="72"/>
        <v/>
      </c>
      <c r="G89" s="32" t="str">
        <f t="shared" si="73"/>
        <v/>
      </c>
      <c r="H89" s="32" t="str">
        <f t="shared" si="74"/>
        <v/>
      </c>
      <c r="I89" s="32" t="str">
        <f t="shared" si="75"/>
        <v/>
      </c>
      <c r="J89" s="32" t="str">
        <f t="shared" si="76"/>
        <v/>
      </c>
      <c r="K89" s="32" t="str">
        <f t="shared" si="77"/>
        <v/>
      </c>
      <c r="L89" s="32" t="str">
        <f t="shared" si="78"/>
        <v/>
      </c>
      <c r="M89" s="32" t="str">
        <f t="shared" si="79"/>
        <v/>
      </c>
      <c r="N89" s="32" t="str">
        <f t="shared" si="80"/>
        <v/>
      </c>
      <c r="O89" s="32" t="str">
        <f t="shared" si="81"/>
        <v/>
      </c>
      <c r="P89" s="32" t="str">
        <f t="shared" si="82"/>
        <v/>
      </c>
      <c r="Q89" s="32" t="str">
        <f t="shared" si="83"/>
        <v/>
      </c>
      <c r="R89" s="32" t="str">
        <f t="shared" si="84"/>
        <v/>
      </c>
      <c r="S89" s="32" t="str">
        <f t="shared" si="85"/>
        <v/>
      </c>
      <c r="T89" s="79" t="str">
        <f t="shared" si="86"/>
        <v/>
      </c>
      <c r="U89" s="79" t="str">
        <f t="shared" si="87"/>
        <v/>
      </c>
      <c r="V89" s="79" t="str">
        <f t="shared" si="88"/>
        <v/>
      </c>
      <c r="W89" s="79" t="str">
        <f t="shared" si="89"/>
        <v/>
      </c>
      <c r="X89" s="79" t="str">
        <f t="shared" si="90"/>
        <v/>
      </c>
      <c r="Y89" s="79" t="str">
        <f t="shared" si="91"/>
        <v/>
      </c>
      <c r="Z89" s="79" t="str">
        <f t="shared" si="92"/>
        <v/>
      </c>
      <c r="AA89" s="79" t="str">
        <f t="shared" si="93"/>
        <v/>
      </c>
      <c r="AB89" s="79" t="str">
        <f t="shared" si="94"/>
        <v/>
      </c>
      <c r="AC89" s="79" t="str">
        <f t="shared" si="95"/>
        <v/>
      </c>
      <c r="AD89" s="79" t="str">
        <f t="shared" si="96"/>
        <v/>
      </c>
      <c r="AE89" s="79" t="str">
        <f t="shared" si="97"/>
        <v/>
      </c>
      <c r="AF89" s="79" t="str">
        <f t="shared" si="98"/>
        <v/>
      </c>
      <c r="AG89" s="79" t="str">
        <f t="shared" si="99"/>
        <v/>
      </c>
      <c r="AH89" s="79" t="str">
        <f t="shared" si="100"/>
        <v/>
      </c>
      <c r="AI89" s="79" t="str">
        <f t="shared" si="101"/>
        <v/>
      </c>
      <c r="AJ89" s="80" t="str">
        <f t="shared" si="102"/>
        <v/>
      </c>
      <c r="AN89" s="16">
        <v>19</v>
      </c>
      <c r="AO89" s="16" t="s">
        <v>461</v>
      </c>
      <c r="AP89" s="13" t="s">
        <v>238</v>
      </c>
      <c r="BS89" t="e">
        <v>#DIV/0!</v>
      </c>
      <c r="CE89">
        <v>69500</v>
      </c>
      <c r="FF89" t="e">
        <v>#DIV/0!</v>
      </c>
      <c r="FR89">
        <v>4.041916167664672E-2</v>
      </c>
    </row>
    <row r="90" spans="2:213" x14ac:dyDescent="0.45">
      <c r="B90" s="58" t="str">
        <f t="shared" si="68"/>
        <v>265/35R19</v>
      </c>
      <c r="C90" s="32" t="str">
        <f t="shared" si="69"/>
        <v/>
      </c>
      <c r="D90" s="32" t="str">
        <f t="shared" si="70"/>
        <v/>
      </c>
      <c r="E90" s="32" t="str">
        <f t="shared" si="71"/>
        <v/>
      </c>
      <c r="F90" s="32" t="str">
        <f t="shared" si="72"/>
        <v/>
      </c>
      <c r="G90" s="32">
        <f t="shared" si="73"/>
        <v>69500</v>
      </c>
      <c r="H90" s="32" t="str">
        <f t="shared" si="74"/>
        <v/>
      </c>
      <c r="I90" s="32" t="str">
        <f t="shared" si="75"/>
        <v/>
      </c>
      <c r="J90" s="32" t="str">
        <f t="shared" si="76"/>
        <v/>
      </c>
      <c r="K90" s="32" t="str">
        <f t="shared" si="77"/>
        <v/>
      </c>
      <c r="L90" s="32" t="str">
        <f t="shared" si="78"/>
        <v/>
      </c>
      <c r="M90" s="32" t="str">
        <f t="shared" si="79"/>
        <v/>
      </c>
      <c r="N90" s="32" t="str">
        <f t="shared" si="80"/>
        <v/>
      </c>
      <c r="O90" s="32" t="str">
        <f t="shared" si="81"/>
        <v/>
      </c>
      <c r="P90" s="32" t="str">
        <f t="shared" si="82"/>
        <v/>
      </c>
      <c r="Q90" s="32" t="str">
        <f t="shared" si="83"/>
        <v/>
      </c>
      <c r="R90" s="32" t="str">
        <f t="shared" si="84"/>
        <v/>
      </c>
      <c r="S90" s="32" t="str">
        <f t="shared" si="85"/>
        <v/>
      </c>
      <c r="T90" s="79" t="str">
        <f t="shared" si="86"/>
        <v/>
      </c>
      <c r="U90" s="79" t="str">
        <f t="shared" si="87"/>
        <v/>
      </c>
      <c r="V90" s="79" t="str">
        <f t="shared" si="88"/>
        <v/>
      </c>
      <c r="W90" s="79" t="str">
        <f t="shared" si="89"/>
        <v/>
      </c>
      <c r="X90" s="79">
        <f t="shared" si="90"/>
        <v>4.041916167664672E-2</v>
      </c>
      <c r="Y90" s="79" t="str">
        <f t="shared" si="91"/>
        <v/>
      </c>
      <c r="Z90" s="79" t="str">
        <f t="shared" si="92"/>
        <v/>
      </c>
      <c r="AA90" s="79" t="str">
        <f t="shared" si="93"/>
        <v/>
      </c>
      <c r="AB90" s="79" t="str">
        <f t="shared" si="94"/>
        <v/>
      </c>
      <c r="AC90" s="79" t="str">
        <f t="shared" si="95"/>
        <v/>
      </c>
      <c r="AD90" s="79" t="str">
        <f t="shared" si="96"/>
        <v/>
      </c>
      <c r="AE90" s="79" t="str">
        <f t="shared" si="97"/>
        <v/>
      </c>
      <c r="AF90" s="79" t="str">
        <f t="shared" si="98"/>
        <v/>
      </c>
      <c r="AG90" s="79" t="str">
        <f t="shared" si="99"/>
        <v/>
      </c>
      <c r="AH90" s="79" t="str">
        <f t="shared" si="100"/>
        <v/>
      </c>
      <c r="AI90" s="79" t="str">
        <f t="shared" si="101"/>
        <v/>
      </c>
      <c r="AJ90" s="80" t="str">
        <f t="shared" si="102"/>
        <v/>
      </c>
      <c r="AN90" s="16">
        <v>19</v>
      </c>
      <c r="AO90" s="16" t="s">
        <v>461</v>
      </c>
      <c r="AP90" s="13" t="s">
        <v>200</v>
      </c>
      <c r="BB90">
        <v>77300</v>
      </c>
      <c r="BM90">
        <v>79300</v>
      </c>
      <c r="EO90">
        <v>0</v>
      </c>
      <c r="EZ90">
        <v>0</v>
      </c>
    </row>
    <row r="91" spans="2:213" x14ac:dyDescent="0.45">
      <c r="B91" s="58" t="str">
        <f t="shared" si="68"/>
        <v>265/35ZR19</v>
      </c>
      <c r="C91" s="32">
        <f t="shared" si="69"/>
        <v>79300</v>
      </c>
      <c r="D91" s="32" t="str">
        <f t="shared" si="70"/>
        <v/>
      </c>
      <c r="E91" s="32" t="str">
        <f t="shared" si="71"/>
        <v/>
      </c>
      <c r="F91" s="32" t="str">
        <f t="shared" si="72"/>
        <v/>
      </c>
      <c r="G91" s="32" t="str">
        <f t="shared" si="73"/>
        <v/>
      </c>
      <c r="H91" s="32" t="str">
        <f t="shared" si="74"/>
        <v/>
      </c>
      <c r="I91" s="32" t="str">
        <f t="shared" si="75"/>
        <v/>
      </c>
      <c r="J91" s="32" t="str">
        <f t="shared" si="76"/>
        <v/>
      </c>
      <c r="K91" s="32" t="str">
        <f t="shared" si="77"/>
        <v/>
      </c>
      <c r="L91" s="32" t="str">
        <f t="shared" si="78"/>
        <v/>
      </c>
      <c r="M91" s="32" t="str">
        <f t="shared" si="79"/>
        <v/>
      </c>
      <c r="N91" s="32" t="str">
        <f t="shared" si="80"/>
        <v/>
      </c>
      <c r="O91" s="32" t="str">
        <f t="shared" si="81"/>
        <v/>
      </c>
      <c r="P91" s="32" t="str">
        <f t="shared" si="82"/>
        <v/>
      </c>
      <c r="Q91" s="32" t="str">
        <f t="shared" si="83"/>
        <v/>
      </c>
      <c r="R91" s="32" t="str">
        <f t="shared" si="84"/>
        <v/>
      </c>
      <c r="S91" s="32" t="str">
        <f t="shared" si="85"/>
        <v/>
      </c>
      <c r="T91" s="79" t="str">
        <f t="shared" si="86"/>
        <v/>
      </c>
      <c r="U91" s="79" t="str">
        <f t="shared" si="87"/>
        <v/>
      </c>
      <c r="V91" s="79" t="str">
        <f t="shared" si="88"/>
        <v/>
      </c>
      <c r="W91" s="79" t="str">
        <f t="shared" si="89"/>
        <v/>
      </c>
      <c r="X91" s="79" t="str">
        <f t="shared" si="90"/>
        <v/>
      </c>
      <c r="Y91" s="79" t="str">
        <f t="shared" si="91"/>
        <v/>
      </c>
      <c r="Z91" s="79" t="str">
        <f t="shared" si="92"/>
        <v/>
      </c>
      <c r="AA91" s="79" t="str">
        <f t="shared" si="93"/>
        <v/>
      </c>
      <c r="AB91" s="79" t="str">
        <f t="shared" si="94"/>
        <v/>
      </c>
      <c r="AC91" s="79" t="str">
        <f t="shared" si="95"/>
        <v/>
      </c>
      <c r="AD91" s="79" t="str">
        <f t="shared" si="96"/>
        <v/>
      </c>
      <c r="AE91" s="79" t="str">
        <f t="shared" si="97"/>
        <v/>
      </c>
      <c r="AF91" s="79" t="str">
        <f t="shared" si="98"/>
        <v/>
      </c>
      <c r="AG91" s="79" t="str">
        <f t="shared" si="99"/>
        <v/>
      </c>
      <c r="AH91" s="79" t="str">
        <f t="shared" si="100"/>
        <v/>
      </c>
      <c r="AI91" s="79" t="str">
        <f t="shared" si="101"/>
        <v/>
      </c>
      <c r="AJ91" s="80" t="str">
        <f t="shared" si="102"/>
        <v/>
      </c>
      <c r="AN91" s="16">
        <v>19</v>
      </c>
      <c r="AO91" s="16" t="s">
        <v>461</v>
      </c>
      <c r="AP91" s="13" t="s">
        <v>133</v>
      </c>
      <c r="BH91">
        <v>75150</v>
      </c>
      <c r="CQ91" t="e">
        <v>#DIV/0!</v>
      </c>
      <c r="EU91">
        <v>0</v>
      </c>
      <c r="GD91" t="e">
        <v>#DIV/0!</v>
      </c>
    </row>
    <row r="92" spans="2:213" x14ac:dyDescent="0.45">
      <c r="B92" s="58" t="str">
        <f t="shared" si="68"/>
        <v>275/35R19</v>
      </c>
      <c r="C92" s="32" t="str">
        <f t="shared" si="69"/>
        <v/>
      </c>
      <c r="D92" s="32" t="str">
        <f t="shared" si="70"/>
        <v/>
      </c>
      <c r="E92" s="32" t="str">
        <f t="shared" si="71"/>
        <v/>
      </c>
      <c r="F92" s="32" t="str">
        <f t="shared" si="72"/>
        <v/>
      </c>
      <c r="G92" s="32" t="str">
        <f t="shared" si="73"/>
        <v/>
      </c>
      <c r="H92" s="32" t="str">
        <f t="shared" si="74"/>
        <v/>
      </c>
      <c r="I92" s="32" t="str">
        <f t="shared" si="75"/>
        <v/>
      </c>
      <c r="J92" s="32" t="str">
        <f t="shared" si="76"/>
        <v/>
      </c>
      <c r="K92" s="32" t="str">
        <f t="shared" si="77"/>
        <v/>
      </c>
      <c r="L92" s="32" t="str">
        <f t="shared" si="78"/>
        <v/>
      </c>
      <c r="M92" s="32" t="str">
        <f t="shared" si="79"/>
        <v/>
      </c>
      <c r="N92" s="32" t="str">
        <f t="shared" si="80"/>
        <v/>
      </c>
      <c r="O92" s="32" t="str">
        <f t="shared" si="81"/>
        <v/>
      </c>
      <c r="P92" s="32" t="str">
        <f t="shared" si="82"/>
        <v/>
      </c>
      <c r="Q92" s="32" t="str">
        <f t="shared" si="83"/>
        <v/>
      </c>
      <c r="R92" s="32" t="str">
        <f t="shared" si="84"/>
        <v/>
      </c>
      <c r="S92" s="32" t="str">
        <f t="shared" si="85"/>
        <v/>
      </c>
      <c r="T92" s="79" t="str">
        <f t="shared" si="86"/>
        <v/>
      </c>
      <c r="U92" s="79" t="str">
        <f t="shared" si="87"/>
        <v/>
      </c>
      <c r="V92" s="79" t="str">
        <f t="shared" si="88"/>
        <v/>
      </c>
      <c r="W92" s="79" t="str">
        <f t="shared" si="89"/>
        <v/>
      </c>
      <c r="X92" s="79" t="str">
        <f t="shared" si="90"/>
        <v/>
      </c>
      <c r="Y92" s="79" t="str">
        <f t="shared" si="91"/>
        <v/>
      </c>
      <c r="Z92" s="79" t="str">
        <f t="shared" si="92"/>
        <v/>
      </c>
      <c r="AA92" s="79" t="str">
        <f t="shared" si="93"/>
        <v/>
      </c>
      <c r="AB92" s="79" t="str">
        <f t="shared" si="94"/>
        <v/>
      </c>
      <c r="AC92" s="79" t="str">
        <f t="shared" si="95"/>
        <v/>
      </c>
      <c r="AD92" s="79" t="str">
        <f t="shared" si="96"/>
        <v/>
      </c>
      <c r="AE92" s="79" t="str">
        <f t="shared" si="97"/>
        <v/>
      </c>
      <c r="AF92" s="79" t="str">
        <f t="shared" si="98"/>
        <v/>
      </c>
      <c r="AG92" s="79" t="str">
        <f t="shared" si="99"/>
        <v/>
      </c>
      <c r="AH92" s="79" t="str">
        <f t="shared" si="100"/>
        <v/>
      </c>
      <c r="AI92" s="79" t="str">
        <f t="shared" si="101"/>
        <v/>
      </c>
      <c r="AJ92" s="80" t="str">
        <f t="shared" si="102"/>
        <v/>
      </c>
      <c r="AN92" s="16">
        <v>19</v>
      </c>
      <c r="AO92" s="16" t="s">
        <v>461</v>
      </c>
      <c r="AP92" s="13" t="s">
        <v>201</v>
      </c>
      <c r="BM92">
        <v>80900</v>
      </c>
      <c r="EZ92">
        <v>0</v>
      </c>
    </row>
    <row r="93" spans="2:213" x14ac:dyDescent="0.45">
      <c r="B93" s="58" t="str">
        <f t="shared" si="68"/>
        <v>275/35ZR19</v>
      </c>
      <c r="C93" s="32">
        <f t="shared" si="69"/>
        <v>80900</v>
      </c>
      <c r="D93" s="32" t="str">
        <f t="shared" si="70"/>
        <v/>
      </c>
      <c r="E93" s="32" t="str">
        <f t="shared" si="71"/>
        <v/>
      </c>
      <c r="F93" s="32" t="str">
        <f t="shared" si="72"/>
        <v/>
      </c>
      <c r="G93" s="32" t="str">
        <f t="shared" si="73"/>
        <v/>
      </c>
      <c r="H93" s="32" t="str">
        <f t="shared" si="74"/>
        <v/>
      </c>
      <c r="I93" s="32" t="str">
        <f t="shared" si="75"/>
        <v/>
      </c>
      <c r="J93" s="32" t="str">
        <f t="shared" si="76"/>
        <v/>
      </c>
      <c r="K93" s="32" t="str">
        <f t="shared" si="77"/>
        <v/>
      </c>
      <c r="L93" s="32" t="str">
        <f t="shared" si="78"/>
        <v/>
      </c>
      <c r="M93" s="32" t="str">
        <f t="shared" si="79"/>
        <v/>
      </c>
      <c r="N93" s="32" t="str">
        <f t="shared" si="80"/>
        <v/>
      </c>
      <c r="O93" s="32" t="str">
        <f t="shared" si="81"/>
        <v/>
      </c>
      <c r="P93" s="32" t="str">
        <f t="shared" si="82"/>
        <v/>
      </c>
      <c r="Q93" s="32" t="str">
        <f t="shared" si="83"/>
        <v/>
      </c>
      <c r="R93" s="32" t="str">
        <f t="shared" si="84"/>
        <v/>
      </c>
      <c r="S93" s="32" t="str">
        <f t="shared" si="85"/>
        <v/>
      </c>
      <c r="T93" s="79" t="str">
        <f t="shared" si="86"/>
        <v/>
      </c>
      <c r="U93" s="79" t="str">
        <f t="shared" si="87"/>
        <v/>
      </c>
      <c r="V93" s="79" t="str">
        <f t="shared" si="88"/>
        <v/>
      </c>
      <c r="W93" s="79" t="str">
        <f t="shared" si="89"/>
        <v/>
      </c>
      <c r="X93" s="79" t="str">
        <f t="shared" si="90"/>
        <v/>
      </c>
      <c r="Y93" s="79" t="str">
        <f t="shared" si="91"/>
        <v/>
      </c>
      <c r="Z93" s="79" t="str">
        <f t="shared" si="92"/>
        <v/>
      </c>
      <c r="AA93" s="79" t="str">
        <f t="shared" si="93"/>
        <v/>
      </c>
      <c r="AB93" s="79" t="str">
        <f t="shared" si="94"/>
        <v/>
      </c>
      <c r="AC93" s="79" t="str">
        <f t="shared" si="95"/>
        <v/>
      </c>
      <c r="AD93" s="79" t="str">
        <f t="shared" si="96"/>
        <v/>
      </c>
      <c r="AE93" s="79" t="str">
        <f t="shared" si="97"/>
        <v/>
      </c>
      <c r="AF93" s="79" t="str">
        <f t="shared" si="98"/>
        <v/>
      </c>
      <c r="AG93" s="79" t="str">
        <f t="shared" si="99"/>
        <v/>
      </c>
      <c r="AH93" s="79" t="str">
        <f t="shared" si="100"/>
        <v/>
      </c>
      <c r="AI93" s="79" t="str">
        <f t="shared" si="101"/>
        <v/>
      </c>
      <c r="AJ93" s="80" t="str">
        <f t="shared" si="102"/>
        <v/>
      </c>
      <c r="AN93" s="16">
        <v>19</v>
      </c>
      <c r="AO93" s="16" t="s">
        <v>461</v>
      </c>
      <c r="AP93" s="13" t="s">
        <v>336</v>
      </c>
      <c r="BL93" t="e">
        <v>#DIV/0!</v>
      </c>
      <c r="EY93" t="e">
        <v>#DIV/0!</v>
      </c>
    </row>
    <row r="94" spans="2:213" x14ac:dyDescent="0.45">
      <c r="B94" s="58" t="str">
        <f t="shared" si="68"/>
        <v>285/35R19</v>
      </c>
      <c r="C94" s="32" t="str">
        <f t="shared" si="69"/>
        <v/>
      </c>
      <c r="D94" s="32" t="str">
        <f t="shared" si="70"/>
        <v/>
      </c>
      <c r="E94" s="32" t="str">
        <f t="shared" si="71"/>
        <v/>
      </c>
      <c r="F94" s="32" t="str">
        <f t="shared" si="72"/>
        <v/>
      </c>
      <c r="G94" s="32" t="str">
        <f t="shared" si="73"/>
        <v/>
      </c>
      <c r="H94" s="32" t="str">
        <f t="shared" si="74"/>
        <v/>
      </c>
      <c r="I94" s="32" t="str">
        <f t="shared" si="75"/>
        <v/>
      </c>
      <c r="J94" s="32" t="str">
        <f t="shared" si="76"/>
        <v/>
      </c>
      <c r="K94" s="32" t="str">
        <f t="shared" si="77"/>
        <v/>
      </c>
      <c r="L94" s="32" t="str">
        <f t="shared" si="78"/>
        <v/>
      </c>
      <c r="M94" s="32" t="str">
        <f t="shared" si="79"/>
        <v/>
      </c>
      <c r="N94" s="32" t="str">
        <f t="shared" si="80"/>
        <v/>
      </c>
      <c r="O94" s="32" t="str">
        <f t="shared" si="81"/>
        <v/>
      </c>
      <c r="P94" s="32" t="str">
        <f t="shared" si="82"/>
        <v/>
      </c>
      <c r="Q94" s="32" t="str">
        <f t="shared" si="83"/>
        <v/>
      </c>
      <c r="R94" s="32" t="str">
        <f t="shared" si="84"/>
        <v/>
      </c>
      <c r="S94" s="32" t="str">
        <f t="shared" si="85"/>
        <v/>
      </c>
      <c r="T94" s="79" t="str">
        <f t="shared" si="86"/>
        <v/>
      </c>
      <c r="U94" s="79" t="str">
        <f t="shared" si="87"/>
        <v/>
      </c>
      <c r="V94" s="79" t="str">
        <f t="shared" si="88"/>
        <v/>
      </c>
      <c r="W94" s="79" t="str">
        <f t="shared" si="89"/>
        <v/>
      </c>
      <c r="X94" s="79" t="str">
        <f t="shared" si="90"/>
        <v/>
      </c>
      <c r="Y94" s="79" t="str">
        <f t="shared" si="91"/>
        <v/>
      </c>
      <c r="Z94" s="79" t="str">
        <f t="shared" si="92"/>
        <v/>
      </c>
      <c r="AA94" s="79" t="str">
        <f t="shared" si="93"/>
        <v/>
      </c>
      <c r="AB94" s="79" t="str">
        <f t="shared" si="94"/>
        <v/>
      </c>
      <c r="AC94" s="79" t="str">
        <f t="shared" si="95"/>
        <v/>
      </c>
      <c r="AD94" s="79" t="str">
        <f t="shared" si="96"/>
        <v/>
      </c>
      <c r="AE94" s="79" t="str">
        <f t="shared" si="97"/>
        <v/>
      </c>
      <c r="AF94" s="79" t="str">
        <f t="shared" si="98"/>
        <v/>
      </c>
      <c r="AG94" s="79" t="str">
        <f t="shared" si="99"/>
        <v/>
      </c>
      <c r="AH94" s="79" t="str">
        <f t="shared" si="100"/>
        <v/>
      </c>
      <c r="AI94" s="79" t="str">
        <f t="shared" si="101"/>
        <v/>
      </c>
      <c r="AJ94" s="80" t="str">
        <f t="shared" si="102"/>
        <v/>
      </c>
      <c r="AN94" s="16">
        <v>19</v>
      </c>
      <c r="AO94" s="16" t="s">
        <v>461</v>
      </c>
      <c r="AP94" s="13" t="s">
        <v>107</v>
      </c>
      <c r="BF94">
        <v>74200</v>
      </c>
      <c r="ES94">
        <v>0</v>
      </c>
    </row>
    <row r="95" spans="2:213" x14ac:dyDescent="0.45">
      <c r="B95" s="58" t="str">
        <f t="shared" si="68"/>
        <v>285/35ZR19</v>
      </c>
      <c r="C95" s="32" t="str">
        <f t="shared" si="69"/>
        <v/>
      </c>
      <c r="D95" s="32" t="str">
        <f t="shared" si="70"/>
        <v/>
      </c>
      <c r="E95" s="32" t="str">
        <f t="shared" si="71"/>
        <v/>
      </c>
      <c r="F95" s="32" t="str">
        <f t="shared" si="72"/>
        <v/>
      </c>
      <c r="G95" s="32" t="str">
        <f t="shared" si="73"/>
        <v/>
      </c>
      <c r="H95" s="32" t="str">
        <f t="shared" si="74"/>
        <v/>
      </c>
      <c r="I95" s="32" t="str">
        <f t="shared" si="75"/>
        <v/>
      </c>
      <c r="J95" s="32" t="str">
        <f t="shared" si="76"/>
        <v/>
      </c>
      <c r="K95" s="32" t="str">
        <f t="shared" si="77"/>
        <v/>
      </c>
      <c r="L95" s="32" t="str">
        <f t="shared" si="78"/>
        <v/>
      </c>
      <c r="M95" s="32" t="str">
        <f t="shared" si="79"/>
        <v/>
      </c>
      <c r="N95" s="32" t="str">
        <f t="shared" si="80"/>
        <v/>
      </c>
      <c r="O95" s="32" t="str">
        <f t="shared" si="81"/>
        <v/>
      </c>
      <c r="P95" s="32" t="str">
        <f t="shared" si="82"/>
        <v/>
      </c>
      <c r="Q95" s="32" t="str">
        <f t="shared" si="83"/>
        <v/>
      </c>
      <c r="R95" s="32" t="str">
        <f t="shared" si="84"/>
        <v/>
      </c>
      <c r="S95" s="32" t="str">
        <f t="shared" si="85"/>
        <v/>
      </c>
      <c r="T95" s="79" t="str">
        <f t="shared" si="86"/>
        <v/>
      </c>
      <c r="U95" s="79" t="str">
        <f t="shared" si="87"/>
        <v/>
      </c>
      <c r="V95" s="79" t="str">
        <f t="shared" si="88"/>
        <v/>
      </c>
      <c r="W95" s="79" t="str">
        <f t="shared" si="89"/>
        <v/>
      </c>
      <c r="X95" s="79" t="str">
        <f t="shared" si="90"/>
        <v/>
      </c>
      <c r="Y95" s="79" t="str">
        <f t="shared" si="91"/>
        <v/>
      </c>
      <c r="Z95" s="79" t="str">
        <f t="shared" si="92"/>
        <v/>
      </c>
      <c r="AA95" s="79" t="str">
        <f t="shared" si="93"/>
        <v/>
      </c>
      <c r="AB95" s="79" t="str">
        <f t="shared" si="94"/>
        <v/>
      </c>
      <c r="AC95" s="79" t="str">
        <f t="shared" si="95"/>
        <v/>
      </c>
      <c r="AD95" s="79" t="str">
        <f t="shared" si="96"/>
        <v/>
      </c>
      <c r="AE95" s="79" t="str">
        <f t="shared" si="97"/>
        <v/>
      </c>
      <c r="AF95" s="79" t="str">
        <f t="shared" si="98"/>
        <v/>
      </c>
      <c r="AG95" s="79" t="str">
        <f t="shared" si="99"/>
        <v/>
      </c>
      <c r="AH95" s="79" t="str">
        <f t="shared" si="100"/>
        <v/>
      </c>
      <c r="AI95" s="79" t="str">
        <f t="shared" si="101"/>
        <v/>
      </c>
      <c r="AJ95" s="80" t="str">
        <f t="shared" si="102"/>
        <v/>
      </c>
      <c r="AN95" s="16">
        <v>19</v>
      </c>
      <c r="AO95" s="16" t="s">
        <v>461</v>
      </c>
      <c r="AP95" s="13" t="s">
        <v>108</v>
      </c>
      <c r="BF95">
        <v>78200</v>
      </c>
      <c r="ES95">
        <v>0</v>
      </c>
    </row>
    <row r="96" spans="2:213" x14ac:dyDescent="0.45">
      <c r="B96" s="58" t="str">
        <f t="shared" si="68"/>
        <v>295/35ZR19</v>
      </c>
      <c r="C96" s="32" t="str">
        <f t="shared" si="69"/>
        <v/>
      </c>
      <c r="D96" s="32" t="str">
        <f t="shared" si="70"/>
        <v/>
      </c>
      <c r="E96" s="32" t="str">
        <f t="shared" si="71"/>
        <v/>
      </c>
      <c r="F96" s="32" t="str">
        <f t="shared" si="72"/>
        <v/>
      </c>
      <c r="G96" s="32" t="str">
        <f t="shared" si="73"/>
        <v/>
      </c>
      <c r="H96" s="32" t="str">
        <f t="shared" si="74"/>
        <v/>
      </c>
      <c r="I96" s="32" t="str">
        <f t="shared" si="75"/>
        <v/>
      </c>
      <c r="J96" s="32" t="str">
        <f t="shared" si="76"/>
        <v/>
      </c>
      <c r="K96" s="32" t="str">
        <f t="shared" si="77"/>
        <v/>
      </c>
      <c r="L96" s="32" t="str">
        <f t="shared" si="78"/>
        <v/>
      </c>
      <c r="M96" s="32" t="str">
        <f t="shared" si="79"/>
        <v/>
      </c>
      <c r="N96" s="32" t="str">
        <f t="shared" si="80"/>
        <v/>
      </c>
      <c r="O96" s="32" t="str">
        <f t="shared" si="81"/>
        <v/>
      </c>
      <c r="P96" s="32" t="str">
        <f t="shared" si="82"/>
        <v/>
      </c>
      <c r="Q96" s="32" t="str">
        <f t="shared" si="83"/>
        <v/>
      </c>
      <c r="R96" s="32" t="str">
        <f t="shared" si="84"/>
        <v/>
      </c>
      <c r="S96" s="32" t="str">
        <f t="shared" si="85"/>
        <v/>
      </c>
      <c r="T96" s="79" t="str">
        <f t="shared" si="86"/>
        <v/>
      </c>
      <c r="U96" s="79" t="str">
        <f t="shared" si="87"/>
        <v/>
      </c>
      <c r="V96" s="79" t="str">
        <f t="shared" si="88"/>
        <v/>
      </c>
      <c r="W96" s="79" t="str">
        <f t="shared" si="89"/>
        <v/>
      </c>
      <c r="X96" s="79" t="str">
        <f t="shared" si="90"/>
        <v/>
      </c>
      <c r="Y96" s="79" t="str">
        <f t="shared" si="91"/>
        <v/>
      </c>
      <c r="Z96" s="79" t="str">
        <f t="shared" si="92"/>
        <v/>
      </c>
      <c r="AA96" s="79" t="str">
        <f t="shared" si="93"/>
        <v/>
      </c>
      <c r="AB96" s="79" t="str">
        <f t="shared" si="94"/>
        <v/>
      </c>
      <c r="AC96" s="79" t="str">
        <f t="shared" si="95"/>
        <v/>
      </c>
      <c r="AD96" s="79" t="str">
        <f t="shared" si="96"/>
        <v/>
      </c>
      <c r="AE96" s="79" t="str">
        <f t="shared" si="97"/>
        <v/>
      </c>
      <c r="AF96" s="79" t="str">
        <f t="shared" si="98"/>
        <v/>
      </c>
      <c r="AG96" s="79" t="str">
        <f t="shared" si="99"/>
        <v/>
      </c>
      <c r="AH96" s="79" t="str">
        <f t="shared" si="100"/>
        <v/>
      </c>
      <c r="AI96" s="79" t="str">
        <f t="shared" si="101"/>
        <v/>
      </c>
      <c r="AJ96" s="80" t="str">
        <f t="shared" si="102"/>
        <v/>
      </c>
      <c r="AN96" s="16">
        <v>19</v>
      </c>
      <c r="AO96" s="16" t="s">
        <v>462</v>
      </c>
      <c r="AP96" s="13" t="s">
        <v>103</v>
      </c>
      <c r="BF96">
        <v>58800</v>
      </c>
      <c r="BH96">
        <v>58800</v>
      </c>
      <c r="BJ96">
        <v>58750</v>
      </c>
      <c r="BM96">
        <v>60200</v>
      </c>
      <c r="BR96" t="e">
        <v>#DIV/0!</v>
      </c>
      <c r="CE96">
        <v>53000</v>
      </c>
      <c r="CL96">
        <v>53000</v>
      </c>
      <c r="ES96">
        <v>0</v>
      </c>
      <c r="EU96">
        <v>0</v>
      </c>
      <c r="EW96">
        <v>0</v>
      </c>
      <c r="EZ96">
        <v>0</v>
      </c>
      <c r="FE96" t="e">
        <v>#DIV/0!</v>
      </c>
      <c r="FR96">
        <v>3.9215686274509887E-2</v>
      </c>
      <c r="FY96">
        <v>3.9215686274509887E-2</v>
      </c>
    </row>
    <row r="97" spans="2:213" x14ac:dyDescent="0.45">
      <c r="B97" s="58" t="str">
        <f t="shared" si="68"/>
        <v>225/40R19</v>
      </c>
      <c r="C97" s="32">
        <f t="shared" si="69"/>
        <v>60200</v>
      </c>
      <c r="D97" s="32" t="str">
        <f t="shared" si="70"/>
        <v/>
      </c>
      <c r="E97" s="32" t="str">
        <f t="shared" si="71"/>
        <v/>
      </c>
      <c r="F97" s="32" t="str">
        <f t="shared" si="72"/>
        <v/>
      </c>
      <c r="G97" s="32">
        <f t="shared" si="73"/>
        <v>53000</v>
      </c>
      <c r="H97" s="32">
        <f t="shared" si="74"/>
        <v>53000</v>
      </c>
      <c r="I97" s="32" t="str">
        <f t="shared" si="75"/>
        <v/>
      </c>
      <c r="J97" s="32" t="str">
        <f t="shared" si="76"/>
        <v/>
      </c>
      <c r="K97" s="32" t="str">
        <f t="shared" si="77"/>
        <v/>
      </c>
      <c r="L97" s="32" t="e">
        <f t="shared" si="78"/>
        <v>#DIV/0!</v>
      </c>
      <c r="M97" s="32" t="str">
        <f t="shared" si="79"/>
        <v/>
      </c>
      <c r="N97" s="32" t="str">
        <f t="shared" si="80"/>
        <v/>
      </c>
      <c r="O97" s="32" t="str">
        <f t="shared" si="81"/>
        <v/>
      </c>
      <c r="P97" s="32" t="str">
        <f t="shared" si="82"/>
        <v/>
      </c>
      <c r="Q97" s="32" t="str">
        <f t="shared" si="83"/>
        <v/>
      </c>
      <c r="R97" s="32" t="str">
        <f t="shared" si="84"/>
        <v/>
      </c>
      <c r="S97" s="32" t="str">
        <f t="shared" si="85"/>
        <v/>
      </c>
      <c r="T97" s="79" t="str">
        <f t="shared" si="86"/>
        <v/>
      </c>
      <c r="U97" s="79" t="str">
        <f t="shared" si="87"/>
        <v/>
      </c>
      <c r="V97" s="79" t="str">
        <f t="shared" si="88"/>
        <v/>
      </c>
      <c r="W97" s="79" t="str">
        <f t="shared" si="89"/>
        <v/>
      </c>
      <c r="X97" s="79">
        <f t="shared" si="90"/>
        <v>3.9215686274509887E-2</v>
      </c>
      <c r="Y97" s="79">
        <f t="shared" si="91"/>
        <v>3.9215686274509887E-2</v>
      </c>
      <c r="Z97" s="79" t="str">
        <f t="shared" si="92"/>
        <v/>
      </c>
      <c r="AA97" s="79" t="str">
        <f t="shared" si="93"/>
        <v/>
      </c>
      <c r="AB97" s="79" t="str">
        <f t="shared" si="94"/>
        <v/>
      </c>
      <c r="AC97" s="79" t="e">
        <f t="shared" si="95"/>
        <v>#DIV/0!</v>
      </c>
      <c r="AD97" s="79" t="str">
        <f t="shared" si="96"/>
        <v/>
      </c>
      <c r="AE97" s="79" t="str">
        <f t="shared" si="97"/>
        <v/>
      </c>
      <c r="AF97" s="79" t="str">
        <f t="shared" si="98"/>
        <v/>
      </c>
      <c r="AG97" s="79" t="str">
        <f t="shared" si="99"/>
        <v/>
      </c>
      <c r="AH97" s="79" t="str">
        <f t="shared" si="100"/>
        <v/>
      </c>
      <c r="AI97" s="79" t="str">
        <f t="shared" si="101"/>
        <v/>
      </c>
      <c r="AJ97" s="80" t="str">
        <f t="shared" si="102"/>
        <v/>
      </c>
      <c r="AN97" s="16">
        <v>19</v>
      </c>
      <c r="AO97" s="16" t="s">
        <v>462</v>
      </c>
      <c r="AP97" s="13" t="s">
        <v>237</v>
      </c>
      <c r="BS97" t="e">
        <v>#DIV/0!</v>
      </c>
      <c r="CE97">
        <v>55500</v>
      </c>
      <c r="DR97">
        <v>53700</v>
      </c>
      <c r="FF97" t="e">
        <v>#DIV/0!</v>
      </c>
      <c r="FR97">
        <v>3.9325842696629199E-2</v>
      </c>
      <c r="HE97">
        <v>4.0697674418604723E-2</v>
      </c>
    </row>
    <row r="98" spans="2:213" x14ac:dyDescent="0.45">
      <c r="B98" s="58" t="str">
        <f t="shared" si="68"/>
        <v>235/40R19</v>
      </c>
      <c r="C98" s="32" t="str">
        <f t="shared" si="69"/>
        <v/>
      </c>
      <c r="D98" s="32" t="str">
        <f t="shared" si="70"/>
        <v/>
      </c>
      <c r="E98" s="32" t="str">
        <f t="shared" si="71"/>
        <v/>
      </c>
      <c r="F98" s="32" t="str">
        <f t="shared" si="72"/>
        <v/>
      </c>
      <c r="G98" s="32">
        <f t="shared" si="73"/>
        <v>55500</v>
      </c>
      <c r="H98" s="32" t="str">
        <f t="shared" si="74"/>
        <v/>
      </c>
      <c r="I98" s="32" t="str">
        <f t="shared" si="75"/>
        <v/>
      </c>
      <c r="J98" s="32" t="str">
        <f t="shared" si="76"/>
        <v/>
      </c>
      <c r="K98" s="32" t="str">
        <f t="shared" si="77"/>
        <v/>
      </c>
      <c r="L98" s="32" t="str">
        <f t="shared" si="78"/>
        <v/>
      </c>
      <c r="M98" s="32" t="str">
        <f t="shared" si="79"/>
        <v/>
      </c>
      <c r="N98" s="32" t="str">
        <f t="shared" si="80"/>
        <v/>
      </c>
      <c r="O98" s="32">
        <f t="shared" si="81"/>
        <v>53700</v>
      </c>
      <c r="P98" s="32" t="str">
        <f t="shared" si="82"/>
        <v/>
      </c>
      <c r="Q98" s="32" t="str">
        <f t="shared" si="83"/>
        <v/>
      </c>
      <c r="R98" s="32" t="str">
        <f t="shared" si="84"/>
        <v/>
      </c>
      <c r="S98" s="32" t="str">
        <f t="shared" si="85"/>
        <v/>
      </c>
      <c r="T98" s="79" t="str">
        <f t="shared" si="86"/>
        <v/>
      </c>
      <c r="U98" s="79" t="str">
        <f t="shared" si="87"/>
        <v/>
      </c>
      <c r="V98" s="79" t="str">
        <f t="shared" si="88"/>
        <v/>
      </c>
      <c r="W98" s="79" t="str">
        <f t="shared" si="89"/>
        <v/>
      </c>
      <c r="X98" s="79">
        <f t="shared" si="90"/>
        <v>3.9325842696629199E-2</v>
      </c>
      <c r="Y98" s="79" t="str">
        <f t="shared" si="91"/>
        <v/>
      </c>
      <c r="Z98" s="79" t="str">
        <f t="shared" si="92"/>
        <v/>
      </c>
      <c r="AA98" s="79" t="str">
        <f t="shared" si="93"/>
        <v/>
      </c>
      <c r="AB98" s="79" t="str">
        <f t="shared" si="94"/>
        <v/>
      </c>
      <c r="AC98" s="79" t="str">
        <f t="shared" si="95"/>
        <v/>
      </c>
      <c r="AD98" s="79" t="str">
        <f t="shared" si="96"/>
        <v/>
      </c>
      <c r="AE98" s="79" t="str">
        <f t="shared" si="97"/>
        <v/>
      </c>
      <c r="AF98" s="79">
        <f t="shared" si="98"/>
        <v>4.0697674418604723E-2</v>
      </c>
      <c r="AG98" s="79" t="str">
        <f t="shared" si="99"/>
        <v/>
      </c>
      <c r="AH98" s="79" t="str">
        <f t="shared" si="100"/>
        <v/>
      </c>
      <c r="AI98" s="79" t="str">
        <f t="shared" si="101"/>
        <v/>
      </c>
      <c r="AJ98" s="80" t="str">
        <f t="shared" si="102"/>
        <v/>
      </c>
      <c r="AN98" s="16">
        <v>19</v>
      </c>
      <c r="AO98" s="16" t="s">
        <v>462</v>
      </c>
      <c r="AP98" s="13" t="s">
        <v>104</v>
      </c>
      <c r="BF98">
        <v>61700</v>
      </c>
      <c r="ES98">
        <v>0</v>
      </c>
    </row>
    <row r="99" spans="2:213" x14ac:dyDescent="0.45">
      <c r="B99" s="58" t="str">
        <f t="shared" si="68"/>
        <v>235/40ZR19</v>
      </c>
      <c r="C99" s="32" t="str">
        <f t="shared" si="69"/>
        <v/>
      </c>
      <c r="D99" s="32" t="str">
        <f t="shared" si="70"/>
        <v/>
      </c>
      <c r="E99" s="32" t="str">
        <f t="shared" si="71"/>
        <v/>
      </c>
      <c r="F99" s="32" t="str">
        <f t="shared" si="72"/>
        <v/>
      </c>
      <c r="G99" s="32" t="str">
        <f t="shared" si="73"/>
        <v/>
      </c>
      <c r="H99" s="32" t="str">
        <f t="shared" si="74"/>
        <v/>
      </c>
      <c r="I99" s="32" t="str">
        <f t="shared" si="75"/>
        <v/>
      </c>
      <c r="J99" s="32" t="str">
        <f t="shared" si="76"/>
        <v/>
      </c>
      <c r="K99" s="32" t="str">
        <f t="shared" si="77"/>
        <v/>
      </c>
      <c r="L99" s="32" t="str">
        <f t="shared" si="78"/>
        <v/>
      </c>
      <c r="M99" s="32" t="str">
        <f t="shared" si="79"/>
        <v/>
      </c>
      <c r="N99" s="32" t="str">
        <f t="shared" si="80"/>
        <v/>
      </c>
      <c r="O99" s="32" t="str">
        <f t="shared" si="81"/>
        <v/>
      </c>
      <c r="P99" s="32" t="str">
        <f t="shared" si="82"/>
        <v/>
      </c>
      <c r="Q99" s="32" t="str">
        <f t="shared" si="83"/>
        <v/>
      </c>
      <c r="R99" s="32" t="str">
        <f t="shared" si="84"/>
        <v/>
      </c>
      <c r="S99" s="32" t="str">
        <f t="shared" si="85"/>
        <v/>
      </c>
      <c r="T99" s="79" t="str">
        <f t="shared" si="86"/>
        <v/>
      </c>
      <c r="U99" s="79" t="str">
        <f t="shared" si="87"/>
        <v/>
      </c>
      <c r="V99" s="79" t="str">
        <f t="shared" si="88"/>
        <v/>
      </c>
      <c r="W99" s="79" t="str">
        <f t="shared" si="89"/>
        <v/>
      </c>
      <c r="X99" s="79" t="str">
        <f t="shared" si="90"/>
        <v/>
      </c>
      <c r="Y99" s="79" t="str">
        <f t="shared" si="91"/>
        <v/>
      </c>
      <c r="Z99" s="79" t="str">
        <f t="shared" si="92"/>
        <v/>
      </c>
      <c r="AA99" s="79" t="str">
        <f t="shared" si="93"/>
        <v/>
      </c>
      <c r="AB99" s="79" t="str">
        <f t="shared" si="94"/>
        <v/>
      </c>
      <c r="AC99" s="79" t="str">
        <f t="shared" si="95"/>
        <v/>
      </c>
      <c r="AD99" s="79" t="str">
        <f t="shared" si="96"/>
        <v/>
      </c>
      <c r="AE99" s="79" t="str">
        <f t="shared" si="97"/>
        <v/>
      </c>
      <c r="AF99" s="79" t="str">
        <f t="shared" si="98"/>
        <v/>
      </c>
      <c r="AG99" s="79" t="str">
        <f t="shared" si="99"/>
        <v/>
      </c>
      <c r="AH99" s="79" t="str">
        <f t="shared" si="100"/>
        <v/>
      </c>
      <c r="AI99" s="79" t="str">
        <f t="shared" si="101"/>
        <v/>
      </c>
      <c r="AJ99" s="80" t="str">
        <f t="shared" si="102"/>
        <v/>
      </c>
      <c r="AN99" s="16">
        <v>19</v>
      </c>
      <c r="AO99" s="16" t="s">
        <v>462</v>
      </c>
      <c r="AP99" s="13" t="s">
        <v>130</v>
      </c>
      <c r="BH99">
        <v>65225</v>
      </c>
      <c r="BJ99" t="e">
        <v>#DIV/0!</v>
      </c>
      <c r="BK99">
        <v>57800</v>
      </c>
      <c r="BQ99">
        <v>55600</v>
      </c>
      <c r="BR99" t="e">
        <v>#DIV/0!</v>
      </c>
      <c r="BZ99">
        <v>56600</v>
      </c>
      <c r="CE99">
        <v>56600</v>
      </c>
      <c r="CL99">
        <v>56600</v>
      </c>
      <c r="CQ99" t="e">
        <v>#DIV/0!</v>
      </c>
      <c r="DR99">
        <v>57800</v>
      </c>
      <c r="EU99">
        <v>0</v>
      </c>
      <c r="EW99" t="e">
        <v>#DIV/0!</v>
      </c>
      <c r="EX99">
        <v>0</v>
      </c>
      <c r="FD99">
        <v>0</v>
      </c>
      <c r="FE99" t="e">
        <v>#DIV/0!</v>
      </c>
      <c r="FM99">
        <v>-3.5211267605633756E-3</v>
      </c>
      <c r="FR99">
        <v>4.0441176470588314E-2</v>
      </c>
      <c r="FY99">
        <v>4.0441176470588314E-2</v>
      </c>
      <c r="GD99" t="e">
        <v>#DIV/0!</v>
      </c>
      <c r="HE99">
        <v>3.9568345323740983E-2</v>
      </c>
    </row>
    <row r="100" spans="2:213" x14ac:dyDescent="0.45">
      <c r="B100" s="58" t="str">
        <f t="shared" si="68"/>
        <v>245/40R19</v>
      </c>
      <c r="C100" s="32" t="str">
        <f t="shared" si="69"/>
        <v/>
      </c>
      <c r="D100" s="32">
        <f t="shared" si="70"/>
        <v>57800</v>
      </c>
      <c r="E100" s="32">
        <f t="shared" si="71"/>
        <v>55600</v>
      </c>
      <c r="F100" s="32" t="str">
        <f t="shared" si="72"/>
        <v/>
      </c>
      <c r="G100" s="104">
        <f t="shared" si="73"/>
        <v>56600</v>
      </c>
      <c r="H100" s="32">
        <f t="shared" si="74"/>
        <v>56600</v>
      </c>
      <c r="I100" s="32" t="str">
        <f t="shared" si="75"/>
        <v/>
      </c>
      <c r="J100" s="32" t="str">
        <f t="shared" si="76"/>
        <v/>
      </c>
      <c r="K100" s="32" t="str">
        <f t="shared" si="77"/>
        <v/>
      </c>
      <c r="L100" s="32" t="e">
        <f t="shared" si="78"/>
        <v>#DIV/0!</v>
      </c>
      <c r="M100" s="32" t="str">
        <f t="shared" si="79"/>
        <v/>
      </c>
      <c r="N100" s="32" t="str">
        <f t="shared" si="80"/>
        <v/>
      </c>
      <c r="O100" s="32">
        <f t="shared" si="81"/>
        <v>57800</v>
      </c>
      <c r="P100" s="32" t="str">
        <f t="shared" si="82"/>
        <v/>
      </c>
      <c r="Q100" s="32" t="str">
        <f t="shared" si="83"/>
        <v/>
      </c>
      <c r="R100" s="32" t="str">
        <f t="shared" si="84"/>
        <v/>
      </c>
      <c r="S100" s="32" t="str">
        <f t="shared" si="85"/>
        <v/>
      </c>
      <c r="T100" s="79" t="str">
        <f t="shared" si="86"/>
        <v/>
      </c>
      <c r="U100" s="79" t="str">
        <f t="shared" si="87"/>
        <v/>
      </c>
      <c r="V100" s="79" t="str">
        <f t="shared" si="88"/>
        <v/>
      </c>
      <c r="W100" s="79" t="str">
        <f t="shared" si="89"/>
        <v/>
      </c>
      <c r="X100" s="79">
        <f t="shared" si="90"/>
        <v>4.0441176470588314E-2</v>
      </c>
      <c r="Y100" s="79">
        <f t="shared" si="91"/>
        <v>4.0441176470588314E-2</v>
      </c>
      <c r="Z100" s="79" t="str">
        <f t="shared" si="92"/>
        <v/>
      </c>
      <c r="AA100" s="79" t="str">
        <f t="shared" si="93"/>
        <v/>
      </c>
      <c r="AB100" s="79" t="str">
        <f t="shared" si="94"/>
        <v/>
      </c>
      <c r="AC100" s="79" t="e">
        <f t="shared" si="95"/>
        <v>#DIV/0!</v>
      </c>
      <c r="AD100" s="79" t="str">
        <f t="shared" si="96"/>
        <v/>
      </c>
      <c r="AE100" s="79" t="str">
        <f t="shared" si="97"/>
        <v/>
      </c>
      <c r="AF100" s="79">
        <f t="shared" si="98"/>
        <v>3.9568345323740983E-2</v>
      </c>
      <c r="AG100" s="79" t="str">
        <f>IF(SUMIF($ED$3:$HU$3,AG$3,$ED99:$HU99)=0,"",SUMIF($ED$3:$HU$3,AG$3,$ED99:$HU99))</f>
        <v/>
      </c>
      <c r="AH100" s="79" t="str">
        <f t="shared" si="100"/>
        <v/>
      </c>
      <c r="AI100" s="79" t="str">
        <f t="shared" si="101"/>
        <v/>
      </c>
      <c r="AJ100" s="80" t="str">
        <f t="shared" si="102"/>
        <v/>
      </c>
      <c r="AN100" s="16">
        <v>19</v>
      </c>
      <c r="AO100" s="16" t="s">
        <v>462</v>
      </c>
      <c r="AP100" s="13" t="s">
        <v>194</v>
      </c>
      <c r="BM100">
        <v>58000</v>
      </c>
      <c r="EZ100">
        <v>0</v>
      </c>
    </row>
    <row r="101" spans="2:213" x14ac:dyDescent="0.45">
      <c r="B101" s="58" t="str">
        <f t="shared" si="68"/>
        <v>245/40ZR19</v>
      </c>
      <c r="C101" s="32">
        <f t="shared" si="69"/>
        <v>58000</v>
      </c>
      <c r="D101" s="32" t="str">
        <f t="shared" si="70"/>
        <v/>
      </c>
      <c r="E101" s="32" t="str">
        <f t="shared" si="71"/>
        <v/>
      </c>
      <c r="F101" s="32" t="str">
        <f t="shared" si="72"/>
        <v/>
      </c>
      <c r="G101" s="32" t="str">
        <f t="shared" si="73"/>
        <v/>
      </c>
      <c r="H101" s="32" t="str">
        <f t="shared" si="74"/>
        <v/>
      </c>
      <c r="I101" s="32" t="str">
        <f t="shared" si="75"/>
        <v/>
      </c>
      <c r="J101" s="32" t="str">
        <f t="shared" si="76"/>
        <v/>
      </c>
      <c r="K101" s="32" t="str">
        <f t="shared" si="77"/>
        <v/>
      </c>
      <c r="L101" s="32" t="str">
        <f t="shared" si="78"/>
        <v/>
      </c>
      <c r="M101" s="32" t="str">
        <f t="shared" si="79"/>
        <v/>
      </c>
      <c r="N101" s="32" t="str">
        <f t="shared" si="80"/>
        <v/>
      </c>
      <c r="O101" s="32" t="str">
        <f t="shared" si="81"/>
        <v/>
      </c>
      <c r="P101" s="32" t="str">
        <f t="shared" si="82"/>
        <v/>
      </c>
      <c r="Q101" s="32" t="str">
        <f t="shared" si="83"/>
        <v/>
      </c>
      <c r="R101" s="32" t="str">
        <f t="shared" si="84"/>
        <v/>
      </c>
      <c r="S101" s="32" t="str">
        <f t="shared" si="85"/>
        <v/>
      </c>
      <c r="T101" s="79" t="str">
        <f t="shared" si="86"/>
        <v/>
      </c>
      <c r="U101" s="79" t="str">
        <f t="shared" si="87"/>
        <v/>
      </c>
      <c r="V101" s="79" t="str">
        <f t="shared" si="88"/>
        <v/>
      </c>
      <c r="W101" s="79" t="str">
        <f t="shared" si="89"/>
        <v/>
      </c>
      <c r="X101" s="79" t="str">
        <f t="shared" si="90"/>
        <v/>
      </c>
      <c r="Y101" s="79" t="str">
        <f t="shared" si="91"/>
        <v/>
      </c>
      <c r="Z101" s="79" t="str">
        <f t="shared" si="92"/>
        <v/>
      </c>
      <c r="AA101" s="79" t="str">
        <f t="shared" si="93"/>
        <v/>
      </c>
      <c r="AB101" s="79" t="str">
        <f t="shared" si="94"/>
        <v/>
      </c>
      <c r="AC101" s="79" t="str">
        <f t="shared" si="95"/>
        <v/>
      </c>
      <c r="AD101" s="79" t="str">
        <f t="shared" si="96"/>
        <v/>
      </c>
      <c r="AE101" s="79" t="str">
        <f t="shared" si="97"/>
        <v/>
      </c>
      <c r="AF101" s="79" t="str">
        <f t="shared" si="98"/>
        <v/>
      </c>
      <c r="AG101" s="79" t="str">
        <f t="shared" si="99"/>
        <v/>
      </c>
      <c r="AH101" s="79" t="str">
        <f t="shared" si="100"/>
        <v/>
      </c>
      <c r="AI101" s="79" t="str">
        <f t="shared" si="101"/>
        <v/>
      </c>
      <c r="AJ101" s="80" t="str">
        <f t="shared" si="102"/>
        <v/>
      </c>
      <c r="AN101" s="16">
        <v>19</v>
      </c>
      <c r="AO101" s="16" t="s">
        <v>462</v>
      </c>
      <c r="AP101" s="13" t="s">
        <v>81</v>
      </c>
      <c r="BB101">
        <v>68600</v>
      </c>
      <c r="BJ101" t="e">
        <v>#DIV/0!</v>
      </c>
      <c r="BK101">
        <v>61100</v>
      </c>
      <c r="DR101">
        <v>59500</v>
      </c>
      <c r="EO101">
        <v>0</v>
      </c>
      <c r="EW101" t="e">
        <v>#DIV/0!</v>
      </c>
      <c r="EX101">
        <v>0</v>
      </c>
      <c r="HE101">
        <v>4.0209790209790208E-2</v>
      </c>
    </row>
    <row r="102" spans="2:213" x14ac:dyDescent="0.45">
      <c r="B102" s="58" t="str">
        <f t="shared" si="68"/>
        <v>255/40R19</v>
      </c>
      <c r="C102" s="32" t="str">
        <f t="shared" si="69"/>
        <v/>
      </c>
      <c r="D102" s="32">
        <f t="shared" si="70"/>
        <v>61100</v>
      </c>
      <c r="E102" s="32" t="str">
        <f t="shared" si="71"/>
        <v/>
      </c>
      <c r="F102" s="32" t="str">
        <f t="shared" si="72"/>
        <v/>
      </c>
      <c r="G102" s="32" t="str">
        <f t="shared" si="73"/>
        <v/>
      </c>
      <c r="H102" s="32" t="str">
        <f t="shared" si="74"/>
        <v/>
      </c>
      <c r="I102" s="32" t="str">
        <f t="shared" si="75"/>
        <v/>
      </c>
      <c r="J102" s="32" t="str">
        <f t="shared" si="76"/>
        <v/>
      </c>
      <c r="K102" s="32" t="str">
        <f t="shared" si="77"/>
        <v/>
      </c>
      <c r="L102" s="32" t="str">
        <f t="shared" si="78"/>
        <v/>
      </c>
      <c r="M102" s="32" t="str">
        <f t="shared" si="79"/>
        <v/>
      </c>
      <c r="N102" s="32" t="str">
        <f t="shared" si="80"/>
        <v/>
      </c>
      <c r="O102" s="32">
        <f t="shared" si="81"/>
        <v>59500</v>
      </c>
      <c r="P102" s="32" t="str">
        <f t="shared" si="82"/>
        <v/>
      </c>
      <c r="Q102" s="32" t="str">
        <f t="shared" si="83"/>
        <v/>
      </c>
      <c r="R102" s="32" t="str">
        <f t="shared" si="84"/>
        <v/>
      </c>
      <c r="S102" s="32" t="str">
        <f t="shared" si="85"/>
        <v/>
      </c>
      <c r="T102" s="79" t="str">
        <f t="shared" si="86"/>
        <v/>
      </c>
      <c r="U102" s="79" t="str">
        <f t="shared" si="87"/>
        <v/>
      </c>
      <c r="V102" s="79" t="str">
        <f t="shared" si="88"/>
        <v/>
      </c>
      <c r="W102" s="79" t="str">
        <f t="shared" si="89"/>
        <v/>
      </c>
      <c r="X102" s="79" t="str">
        <f t="shared" si="90"/>
        <v/>
      </c>
      <c r="Y102" s="79" t="str">
        <f t="shared" si="91"/>
        <v/>
      </c>
      <c r="Z102" s="79" t="str">
        <f t="shared" si="92"/>
        <v/>
      </c>
      <c r="AA102" s="79" t="str">
        <f t="shared" si="93"/>
        <v/>
      </c>
      <c r="AB102" s="79" t="str">
        <f t="shared" si="94"/>
        <v/>
      </c>
      <c r="AC102" s="79" t="str">
        <f t="shared" si="95"/>
        <v/>
      </c>
      <c r="AD102" s="79" t="str">
        <f t="shared" si="96"/>
        <v/>
      </c>
      <c r="AE102" s="79" t="str">
        <f t="shared" si="97"/>
        <v/>
      </c>
      <c r="AF102" s="79">
        <f t="shared" si="98"/>
        <v>4.0209790209790208E-2</v>
      </c>
      <c r="AG102" s="79" t="str">
        <f t="shared" si="99"/>
        <v/>
      </c>
      <c r="AH102" s="79" t="str">
        <f t="shared" si="100"/>
        <v/>
      </c>
      <c r="AI102" s="79" t="str">
        <f t="shared" si="101"/>
        <v/>
      </c>
      <c r="AJ102" s="80" t="str">
        <f t="shared" si="102"/>
        <v/>
      </c>
      <c r="AN102" s="16">
        <v>19</v>
      </c>
      <c r="AO102" s="16" t="s">
        <v>462</v>
      </c>
      <c r="AP102" s="13" t="s">
        <v>195</v>
      </c>
      <c r="BM102">
        <v>66100</v>
      </c>
      <c r="BP102">
        <v>57500</v>
      </c>
      <c r="EZ102">
        <v>0</v>
      </c>
      <c r="FC102">
        <v>0</v>
      </c>
    </row>
    <row r="103" spans="2:213" x14ac:dyDescent="0.45">
      <c r="B103" s="58" t="str">
        <f t="shared" si="68"/>
        <v>255/40ZR19</v>
      </c>
      <c r="C103" s="32">
        <f t="shared" si="69"/>
        <v>66100</v>
      </c>
      <c r="D103" s="32" t="str">
        <f t="shared" si="70"/>
        <v/>
      </c>
      <c r="E103" s="32" t="str">
        <f t="shared" si="71"/>
        <v/>
      </c>
      <c r="F103" s="32" t="str">
        <f t="shared" si="72"/>
        <v/>
      </c>
      <c r="G103" s="32" t="str">
        <f t="shared" si="73"/>
        <v/>
      </c>
      <c r="H103" s="32" t="str">
        <f t="shared" si="74"/>
        <v/>
      </c>
      <c r="I103" s="32" t="str">
        <f t="shared" si="75"/>
        <v/>
      </c>
      <c r="J103" s="32" t="str">
        <f t="shared" si="76"/>
        <v/>
      </c>
      <c r="K103" s="32" t="str">
        <f t="shared" si="77"/>
        <v/>
      </c>
      <c r="L103" s="32" t="str">
        <f t="shared" si="78"/>
        <v/>
      </c>
      <c r="M103" s="32" t="str">
        <f t="shared" si="79"/>
        <v/>
      </c>
      <c r="N103" s="32" t="str">
        <f t="shared" si="80"/>
        <v/>
      </c>
      <c r="O103" s="32" t="str">
        <f t="shared" si="81"/>
        <v/>
      </c>
      <c r="P103" s="32" t="str">
        <f t="shared" si="82"/>
        <v/>
      </c>
      <c r="Q103" s="32" t="str">
        <f t="shared" si="83"/>
        <v/>
      </c>
      <c r="R103" s="32" t="str">
        <f t="shared" si="84"/>
        <v/>
      </c>
      <c r="S103" s="32" t="str">
        <f t="shared" si="85"/>
        <v/>
      </c>
      <c r="T103" s="79" t="str">
        <f t="shared" si="86"/>
        <v/>
      </c>
      <c r="U103" s="79" t="str">
        <f t="shared" si="87"/>
        <v/>
      </c>
      <c r="V103" s="79" t="str">
        <f t="shared" si="88"/>
        <v/>
      </c>
      <c r="W103" s="79" t="str">
        <f t="shared" si="89"/>
        <v/>
      </c>
      <c r="X103" s="79" t="str">
        <f t="shared" si="90"/>
        <v/>
      </c>
      <c r="Y103" s="79" t="str">
        <f t="shared" si="91"/>
        <v/>
      </c>
      <c r="Z103" s="79" t="str">
        <f t="shared" si="92"/>
        <v/>
      </c>
      <c r="AA103" s="79" t="str">
        <f t="shared" si="93"/>
        <v/>
      </c>
      <c r="AB103" s="79" t="str">
        <f t="shared" si="94"/>
        <v/>
      </c>
      <c r="AC103" s="79" t="str">
        <f t="shared" si="95"/>
        <v/>
      </c>
      <c r="AD103" s="79" t="str">
        <f t="shared" si="96"/>
        <v/>
      </c>
      <c r="AE103" s="79" t="str">
        <f t="shared" si="97"/>
        <v/>
      </c>
      <c r="AF103" s="79" t="str">
        <f t="shared" si="98"/>
        <v/>
      </c>
      <c r="AG103" s="79" t="str">
        <f t="shared" si="99"/>
        <v/>
      </c>
      <c r="AH103" s="79" t="str">
        <f t="shared" si="100"/>
        <v/>
      </c>
      <c r="AI103" s="79" t="str">
        <f t="shared" si="101"/>
        <v/>
      </c>
      <c r="AJ103" s="80" t="str">
        <f t="shared" si="102"/>
        <v/>
      </c>
      <c r="AN103" s="16">
        <v>19</v>
      </c>
      <c r="AO103" s="16" t="s">
        <v>462</v>
      </c>
      <c r="AP103" s="13" t="s">
        <v>105</v>
      </c>
      <c r="BF103">
        <v>67700</v>
      </c>
      <c r="ES103">
        <v>0</v>
      </c>
    </row>
    <row r="104" spans="2:213" x14ac:dyDescent="0.45">
      <c r="B104" s="58" t="str">
        <f t="shared" si="68"/>
        <v>265/40ZR19</v>
      </c>
      <c r="C104" s="32" t="str">
        <f t="shared" si="69"/>
        <v/>
      </c>
      <c r="D104" s="32" t="str">
        <f t="shared" si="70"/>
        <v/>
      </c>
      <c r="E104" s="32" t="str">
        <f t="shared" si="71"/>
        <v/>
      </c>
      <c r="F104" s="32" t="str">
        <f t="shared" si="72"/>
        <v/>
      </c>
      <c r="G104" s="32" t="str">
        <f t="shared" si="73"/>
        <v/>
      </c>
      <c r="H104" s="32" t="str">
        <f t="shared" si="74"/>
        <v/>
      </c>
      <c r="I104" s="32" t="str">
        <f t="shared" si="75"/>
        <v/>
      </c>
      <c r="J104" s="32" t="str">
        <f t="shared" si="76"/>
        <v/>
      </c>
      <c r="K104" s="32" t="str">
        <f t="shared" si="77"/>
        <v/>
      </c>
      <c r="L104" s="32" t="str">
        <f t="shared" si="78"/>
        <v/>
      </c>
      <c r="M104" s="32" t="str">
        <f t="shared" si="79"/>
        <v/>
      </c>
      <c r="N104" s="32" t="str">
        <f t="shared" si="80"/>
        <v/>
      </c>
      <c r="O104" s="32" t="str">
        <f t="shared" si="81"/>
        <v/>
      </c>
      <c r="P104" s="32" t="str">
        <f t="shared" si="82"/>
        <v/>
      </c>
      <c r="Q104" s="32" t="str">
        <f t="shared" si="83"/>
        <v/>
      </c>
      <c r="R104" s="32" t="str">
        <f t="shared" si="84"/>
        <v/>
      </c>
      <c r="S104" s="32" t="str">
        <f t="shared" si="85"/>
        <v/>
      </c>
      <c r="T104" s="79" t="str">
        <f t="shared" si="86"/>
        <v/>
      </c>
      <c r="U104" s="79" t="str">
        <f t="shared" si="87"/>
        <v/>
      </c>
      <c r="V104" s="79" t="str">
        <f t="shared" si="88"/>
        <v/>
      </c>
      <c r="W104" s="79" t="str">
        <f t="shared" si="89"/>
        <v/>
      </c>
      <c r="X104" s="79" t="str">
        <f t="shared" si="90"/>
        <v/>
      </c>
      <c r="Y104" s="79" t="str">
        <f t="shared" si="91"/>
        <v/>
      </c>
      <c r="Z104" s="79" t="str">
        <f t="shared" si="92"/>
        <v/>
      </c>
      <c r="AA104" s="79" t="str">
        <f t="shared" si="93"/>
        <v/>
      </c>
      <c r="AB104" s="79" t="str">
        <f t="shared" si="94"/>
        <v/>
      </c>
      <c r="AC104" s="79" t="str">
        <f t="shared" si="95"/>
        <v/>
      </c>
      <c r="AD104" s="79" t="str">
        <f t="shared" si="96"/>
        <v/>
      </c>
      <c r="AE104" s="79" t="str">
        <f t="shared" si="97"/>
        <v/>
      </c>
      <c r="AF104" s="79" t="str">
        <f t="shared" si="98"/>
        <v/>
      </c>
      <c r="AG104" s="79" t="str">
        <f t="shared" si="99"/>
        <v/>
      </c>
      <c r="AH104" s="79" t="str">
        <f t="shared" si="100"/>
        <v/>
      </c>
      <c r="AI104" s="79" t="str">
        <f t="shared" si="101"/>
        <v/>
      </c>
      <c r="AJ104" s="80" t="str">
        <f t="shared" si="102"/>
        <v/>
      </c>
      <c r="AN104" s="16">
        <v>19</v>
      </c>
      <c r="AO104" s="16" t="s">
        <v>462</v>
      </c>
      <c r="AP104" s="13" t="s">
        <v>266</v>
      </c>
      <c r="CD104">
        <v>78500</v>
      </c>
      <c r="CQ104">
        <v>78500</v>
      </c>
      <c r="FQ104">
        <v>0</v>
      </c>
      <c r="GD104">
        <v>0</v>
      </c>
    </row>
    <row r="105" spans="2:213" x14ac:dyDescent="0.45">
      <c r="B105" s="58" t="str">
        <f t="shared" si="68"/>
        <v>275/40R19</v>
      </c>
      <c r="C105" s="32" t="str">
        <f t="shared" si="69"/>
        <v/>
      </c>
      <c r="D105" s="32" t="str">
        <f t="shared" si="70"/>
        <v/>
      </c>
      <c r="E105" s="32" t="str">
        <f t="shared" si="71"/>
        <v/>
      </c>
      <c r="F105" s="32" t="str">
        <f t="shared" si="72"/>
        <v/>
      </c>
      <c r="G105" s="32" t="str">
        <f t="shared" si="73"/>
        <v/>
      </c>
      <c r="H105" s="32" t="str">
        <f t="shared" si="74"/>
        <v/>
      </c>
      <c r="I105" s="32" t="str">
        <f t="shared" si="75"/>
        <v/>
      </c>
      <c r="J105" s="32" t="str">
        <f t="shared" si="76"/>
        <v/>
      </c>
      <c r="K105" s="32" t="str">
        <f t="shared" si="77"/>
        <v/>
      </c>
      <c r="L105" s="32" t="str">
        <f t="shared" si="78"/>
        <v/>
      </c>
      <c r="M105" s="32" t="str">
        <f t="shared" si="79"/>
        <v/>
      </c>
      <c r="N105" s="32" t="str">
        <f t="shared" si="80"/>
        <v/>
      </c>
      <c r="O105" s="32" t="str">
        <f t="shared" si="81"/>
        <v/>
      </c>
      <c r="P105" s="32" t="str">
        <f t="shared" si="82"/>
        <v/>
      </c>
      <c r="Q105" s="32" t="str">
        <f t="shared" si="83"/>
        <v/>
      </c>
      <c r="R105" s="32" t="str">
        <f t="shared" si="84"/>
        <v/>
      </c>
      <c r="S105" s="32" t="str">
        <f t="shared" si="85"/>
        <v/>
      </c>
      <c r="T105" s="79" t="str">
        <f t="shared" si="86"/>
        <v/>
      </c>
      <c r="U105" s="79" t="str">
        <f t="shared" si="87"/>
        <v/>
      </c>
      <c r="V105" s="79" t="str">
        <f t="shared" si="88"/>
        <v/>
      </c>
      <c r="W105" s="79" t="str">
        <f t="shared" si="89"/>
        <v/>
      </c>
      <c r="X105" s="79" t="str">
        <f t="shared" si="90"/>
        <v/>
      </c>
      <c r="Y105" s="79" t="str">
        <f t="shared" si="91"/>
        <v/>
      </c>
      <c r="Z105" s="79" t="str">
        <f t="shared" si="92"/>
        <v/>
      </c>
      <c r="AA105" s="79" t="str">
        <f t="shared" si="93"/>
        <v/>
      </c>
      <c r="AB105" s="79" t="str">
        <f t="shared" si="94"/>
        <v/>
      </c>
      <c r="AC105" s="79" t="str">
        <f t="shared" si="95"/>
        <v/>
      </c>
      <c r="AD105" s="79" t="str">
        <f t="shared" si="96"/>
        <v/>
      </c>
      <c r="AE105" s="79" t="str">
        <f t="shared" si="97"/>
        <v/>
      </c>
      <c r="AF105" s="79" t="str">
        <f t="shared" si="98"/>
        <v/>
      </c>
      <c r="AG105" s="79" t="str">
        <f t="shared" si="99"/>
        <v/>
      </c>
      <c r="AH105" s="79" t="str">
        <f t="shared" si="100"/>
        <v/>
      </c>
      <c r="AI105" s="79" t="str">
        <f t="shared" si="101"/>
        <v/>
      </c>
      <c r="AJ105" s="80" t="str">
        <f t="shared" si="102"/>
        <v/>
      </c>
      <c r="AN105" s="16">
        <v>19</v>
      </c>
      <c r="AO105" s="16" t="s">
        <v>462</v>
      </c>
      <c r="AP105" s="13" t="s">
        <v>536</v>
      </c>
      <c r="BH105">
        <v>67600</v>
      </c>
      <c r="EU105">
        <v>0</v>
      </c>
    </row>
    <row r="106" spans="2:213" x14ac:dyDescent="0.45">
      <c r="B106" s="58" t="str">
        <f t="shared" si="68"/>
        <v>275/40ZR19</v>
      </c>
      <c r="C106" s="32" t="str">
        <f t="shared" si="69"/>
        <v/>
      </c>
      <c r="D106" s="32" t="str">
        <f t="shared" si="70"/>
        <v/>
      </c>
      <c r="E106" s="32" t="str">
        <f t="shared" si="71"/>
        <v/>
      </c>
      <c r="F106" s="32" t="str">
        <f t="shared" si="72"/>
        <v/>
      </c>
      <c r="G106" s="32" t="str">
        <f t="shared" si="73"/>
        <v/>
      </c>
      <c r="H106" s="32" t="str">
        <f t="shared" si="74"/>
        <v/>
      </c>
      <c r="I106" s="32" t="str">
        <f t="shared" si="75"/>
        <v/>
      </c>
      <c r="J106" s="32" t="str">
        <f t="shared" si="76"/>
        <v/>
      </c>
      <c r="K106" s="32" t="str">
        <f t="shared" si="77"/>
        <v/>
      </c>
      <c r="L106" s="32" t="str">
        <f t="shared" si="78"/>
        <v/>
      </c>
      <c r="M106" s="32" t="str">
        <f t="shared" si="79"/>
        <v/>
      </c>
      <c r="N106" s="32" t="str">
        <f t="shared" si="80"/>
        <v/>
      </c>
      <c r="O106" s="32" t="str">
        <f t="shared" si="81"/>
        <v/>
      </c>
      <c r="P106" s="32" t="str">
        <f t="shared" si="82"/>
        <v/>
      </c>
      <c r="Q106" s="32" t="str">
        <f t="shared" si="83"/>
        <v/>
      </c>
      <c r="R106" s="32" t="str">
        <f t="shared" si="84"/>
        <v/>
      </c>
      <c r="S106" s="32" t="str">
        <f t="shared" si="85"/>
        <v/>
      </c>
      <c r="T106" s="79" t="str">
        <f t="shared" si="86"/>
        <v/>
      </c>
      <c r="U106" s="79" t="str">
        <f t="shared" si="87"/>
        <v/>
      </c>
      <c r="V106" s="79" t="str">
        <f t="shared" si="88"/>
        <v/>
      </c>
      <c r="W106" s="79" t="str">
        <f t="shared" si="89"/>
        <v/>
      </c>
      <c r="X106" s="79" t="str">
        <f t="shared" si="90"/>
        <v/>
      </c>
      <c r="Y106" s="79" t="str">
        <f t="shared" si="91"/>
        <v/>
      </c>
      <c r="Z106" s="79" t="str">
        <f t="shared" si="92"/>
        <v/>
      </c>
      <c r="AA106" s="79" t="str">
        <f t="shared" si="93"/>
        <v/>
      </c>
      <c r="AB106" s="79" t="str">
        <f t="shared" si="94"/>
        <v/>
      </c>
      <c r="AC106" s="79" t="str">
        <f t="shared" si="95"/>
        <v/>
      </c>
      <c r="AD106" s="79" t="str">
        <f t="shared" si="96"/>
        <v/>
      </c>
      <c r="AE106" s="79" t="str">
        <f t="shared" si="97"/>
        <v/>
      </c>
      <c r="AF106" s="79" t="str">
        <f t="shared" si="98"/>
        <v/>
      </c>
      <c r="AG106" s="79" t="str">
        <f t="shared" si="99"/>
        <v/>
      </c>
      <c r="AH106" s="79" t="str">
        <f t="shared" si="100"/>
        <v/>
      </c>
      <c r="AI106" s="79" t="str">
        <f t="shared" si="101"/>
        <v/>
      </c>
      <c r="AJ106" s="80" t="str">
        <f t="shared" si="102"/>
        <v/>
      </c>
      <c r="AN106" s="16">
        <v>19</v>
      </c>
      <c r="AO106" s="16" t="s">
        <v>462</v>
      </c>
      <c r="AP106" s="13" t="s">
        <v>82</v>
      </c>
      <c r="BB106">
        <v>78200</v>
      </c>
      <c r="EO106">
        <v>0</v>
      </c>
    </row>
    <row r="107" spans="2:213" x14ac:dyDescent="0.45">
      <c r="B107" s="58" t="str">
        <f t="shared" si="68"/>
        <v>285/40R19</v>
      </c>
      <c r="C107" s="32" t="str">
        <f t="shared" si="69"/>
        <v/>
      </c>
      <c r="D107" s="32" t="str">
        <f t="shared" si="70"/>
        <v/>
      </c>
      <c r="E107" s="32" t="str">
        <f t="shared" si="71"/>
        <v/>
      </c>
      <c r="F107" s="32" t="str">
        <f t="shared" si="72"/>
        <v/>
      </c>
      <c r="G107" s="32" t="str">
        <f t="shared" si="73"/>
        <v/>
      </c>
      <c r="H107" s="32" t="str">
        <f t="shared" si="74"/>
        <v/>
      </c>
      <c r="I107" s="32" t="str">
        <f t="shared" si="75"/>
        <v/>
      </c>
      <c r="J107" s="32" t="str">
        <f t="shared" si="76"/>
        <v/>
      </c>
      <c r="K107" s="32" t="str">
        <f t="shared" si="77"/>
        <v/>
      </c>
      <c r="L107" s="32" t="str">
        <f t="shared" si="78"/>
        <v/>
      </c>
      <c r="M107" s="32" t="str">
        <f t="shared" si="79"/>
        <v/>
      </c>
      <c r="N107" s="32" t="str">
        <f t="shared" si="80"/>
        <v/>
      </c>
      <c r="O107" s="32" t="str">
        <f t="shared" si="81"/>
        <v/>
      </c>
      <c r="P107" s="32" t="str">
        <f t="shared" si="82"/>
        <v/>
      </c>
      <c r="Q107" s="32" t="str">
        <f t="shared" si="83"/>
        <v/>
      </c>
      <c r="R107" s="32" t="str">
        <f t="shared" si="84"/>
        <v/>
      </c>
      <c r="S107" s="32" t="str">
        <f t="shared" si="85"/>
        <v/>
      </c>
      <c r="T107" s="79" t="str">
        <f t="shared" si="86"/>
        <v/>
      </c>
      <c r="U107" s="79" t="str">
        <f t="shared" si="87"/>
        <v/>
      </c>
      <c r="V107" s="79" t="str">
        <f t="shared" si="88"/>
        <v/>
      </c>
      <c r="W107" s="79" t="str">
        <f t="shared" si="89"/>
        <v/>
      </c>
      <c r="X107" s="79" t="str">
        <f t="shared" si="90"/>
        <v/>
      </c>
      <c r="Y107" s="79" t="str">
        <f t="shared" si="91"/>
        <v/>
      </c>
      <c r="Z107" s="79" t="str">
        <f t="shared" si="92"/>
        <v/>
      </c>
      <c r="AA107" s="79" t="str">
        <f t="shared" si="93"/>
        <v/>
      </c>
      <c r="AB107" s="79" t="str">
        <f t="shared" si="94"/>
        <v/>
      </c>
      <c r="AC107" s="79" t="str">
        <f t="shared" si="95"/>
        <v/>
      </c>
      <c r="AD107" s="79" t="str">
        <f t="shared" si="96"/>
        <v/>
      </c>
      <c r="AE107" s="79" t="str">
        <f t="shared" si="97"/>
        <v/>
      </c>
      <c r="AF107" s="79" t="str">
        <f t="shared" si="98"/>
        <v/>
      </c>
      <c r="AG107" s="79" t="str">
        <f t="shared" si="99"/>
        <v/>
      </c>
      <c r="AH107" s="79" t="str">
        <f t="shared" si="100"/>
        <v/>
      </c>
      <c r="AI107" s="79" t="str">
        <f t="shared" si="101"/>
        <v/>
      </c>
      <c r="AJ107" s="80" t="str">
        <f t="shared" si="102"/>
        <v/>
      </c>
      <c r="AN107" s="16">
        <v>19</v>
      </c>
      <c r="AO107" s="16" t="s">
        <v>462</v>
      </c>
      <c r="AP107" s="13" t="s">
        <v>131</v>
      </c>
      <c r="BH107">
        <v>80900</v>
      </c>
      <c r="EU107">
        <v>0</v>
      </c>
    </row>
    <row r="108" spans="2:213" x14ac:dyDescent="0.45">
      <c r="B108" s="58" t="str">
        <f t="shared" si="68"/>
        <v>295/40ZR19</v>
      </c>
      <c r="C108" s="32" t="str">
        <f t="shared" si="69"/>
        <v/>
      </c>
      <c r="D108" s="32" t="str">
        <f t="shared" si="70"/>
        <v/>
      </c>
      <c r="E108" s="32" t="str">
        <f t="shared" si="71"/>
        <v/>
      </c>
      <c r="F108" s="32" t="str">
        <f t="shared" si="72"/>
        <v/>
      </c>
      <c r="G108" s="32" t="str">
        <f t="shared" si="73"/>
        <v/>
      </c>
      <c r="H108" s="32" t="str">
        <f t="shared" si="74"/>
        <v/>
      </c>
      <c r="I108" s="32" t="str">
        <f t="shared" si="75"/>
        <v/>
      </c>
      <c r="J108" s="32" t="str">
        <f t="shared" si="76"/>
        <v/>
      </c>
      <c r="K108" s="32" t="str">
        <f t="shared" si="77"/>
        <v/>
      </c>
      <c r="L108" s="32" t="str">
        <f t="shared" si="78"/>
        <v/>
      </c>
      <c r="M108" s="32" t="str">
        <f t="shared" si="79"/>
        <v/>
      </c>
      <c r="N108" s="32" t="str">
        <f t="shared" si="80"/>
        <v/>
      </c>
      <c r="O108" s="32" t="str">
        <f t="shared" si="81"/>
        <v/>
      </c>
      <c r="P108" s="32" t="str">
        <f t="shared" si="82"/>
        <v/>
      </c>
      <c r="Q108" s="32" t="str">
        <f t="shared" si="83"/>
        <v/>
      </c>
      <c r="R108" s="32" t="str">
        <f t="shared" si="84"/>
        <v/>
      </c>
      <c r="S108" s="32" t="str">
        <f t="shared" si="85"/>
        <v/>
      </c>
      <c r="T108" s="79" t="str">
        <f t="shared" si="86"/>
        <v/>
      </c>
      <c r="U108" s="79" t="str">
        <f t="shared" si="87"/>
        <v/>
      </c>
      <c r="V108" s="79" t="str">
        <f t="shared" si="88"/>
        <v/>
      </c>
      <c r="W108" s="79" t="str">
        <f t="shared" si="89"/>
        <v/>
      </c>
      <c r="X108" s="79" t="str">
        <f t="shared" si="90"/>
        <v/>
      </c>
      <c r="Y108" s="79" t="str">
        <f t="shared" si="91"/>
        <v/>
      </c>
      <c r="Z108" s="79" t="str">
        <f t="shared" si="92"/>
        <v/>
      </c>
      <c r="AA108" s="79" t="str">
        <f t="shared" si="93"/>
        <v/>
      </c>
      <c r="AB108" s="79" t="str">
        <f t="shared" si="94"/>
        <v/>
      </c>
      <c r="AC108" s="79" t="str">
        <f t="shared" si="95"/>
        <v/>
      </c>
      <c r="AD108" s="79" t="str">
        <f t="shared" si="96"/>
        <v/>
      </c>
      <c r="AE108" s="79" t="str">
        <f t="shared" si="97"/>
        <v/>
      </c>
      <c r="AF108" s="79" t="str">
        <f t="shared" si="98"/>
        <v/>
      </c>
      <c r="AG108" s="79" t="str">
        <f t="shared" si="99"/>
        <v/>
      </c>
      <c r="AH108" s="79" t="str">
        <f t="shared" si="100"/>
        <v/>
      </c>
      <c r="AI108" s="79" t="str">
        <f t="shared" si="101"/>
        <v/>
      </c>
      <c r="AJ108" s="80" t="str">
        <f t="shared" si="102"/>
        <v/>
      </c>
      <c r="AN108" s="16">
        <v>19</v>
      </c>
      <c r="AO108" s="16" t="s">
        <v>465</v>
      </c>
      <c r="AP108" s="13" t="s">
        <v>128</v>
      </c>
      <c r="BH108">
        <v>57266.666666666664</v>
      </c>
      <c r="BJ108" t="e">
        <v>#DIV/0!</v>
      </c>
      <c r="BK108">
        <v>50000</v>
      </c>
      <c r="BZ108">
        <v>41700</v>
      </c>
      <c r="CE108">
        <v>41700</v>
      </c>
      <c r="CL108">
        <v>41700</v>
      </c>
      <c r="EU108">
        <v>0</v>
      </c>
      <c r="EW108" t="e">
        <v>#DIV/0!</v>
      </c>
      <c r="EX108">
        <v>0</v>
      </c>
      <c r="FM108">
        <v>2.2058823529411686E-2</v>
      </c>
      <c r="FR108">
        <v>3.9900249376558561E-2</v>
      </c>
      <c r="FY108">
        <v>3.9900249376558561E-2</v>
      </c>
    </row>
    <row r="109" spans="2:213" x14ac:dyDescent="0.45">
      <c r="B109" s="58" t="str">
        <f t="shared" si="68"/>
        <v>225/45R19</v>
      </c>
      <c r="C109" s="32" t="str">
        <f t="shared" si="69"/>
        <v/>
      </c>
      <c r="D109" s="32">
        <f t="shared" si="70"/>
        <v>50000</v>
      </c>
      <c r="E109" s="32" t="str">
        <f t="shared" si="71"/>
        <v/>
      </c>
      <c r="F109" s="32" t="str">
        <f t="shared" si="72"/>
        <v/>
      </c>
      <c r="G109" s="32">
        <f t="shared" si="73"/>
        <v>41700</v>
      </c>
      <c r="H109" s="32">
        <f t="shared" si="74"/>
        <v>41700</v>
      </c>
      <c r="I109" s="32" t="str">
        <f t="shared" si="75"/>
        <v/>
      </c>
      <c r="J109" s="32" t="str">
        <f t="shared" si="76"/>
        <v/>
      </c>
      <c r="K109" s="32" t="str">
        <f t="shared" si="77"/>
        <v/>
      </c>
      <c r="L109" s="32" t="str">
        <f t="shared" si="78"/>
        <v/>
      </c>
      <c r="M109" s="32" t="str">
        <f t="shared" si="79"/>
        <v/>
      </c>
      <c r="N109" s="32" t="str">
        <f t="shared" si="80"/>
        <v/>
      </c>
      <c r="O109" s="32" t="str">
        <f t="shared" si="81"/>
        <v/>
      </c>
      <c r="P109" s="32" t="str">
        <f t="shared" si="82"/>
        <v/>
      </c>
      <c r="Q109" s="32" t="str">
        <f t="shared" si="83"/>
        <v/>
      </c>
      <c r="R109" s="32" t="str">
        <f t="shared" si="84"/>
        <v/>
      </c>
      <c r="S109" s="32" t="str">
        <f t="shared" si="85"/>
        <v/>
      </c>
      <c r="T109" s="79" t="str">
        <f t="shared" si="86"/>
        <v/>
      </c>
      <c r="U109" s="79" t="str">
        <f t="shared" si="87"/>
        <v/>
      </c>
      <c r="V109" s="79" t="str">
        <f t="shared" si="88"/>
        <v/>
      </c>
      <c r="W109" s="79" t="str">
        <f t="shared" si="89"/>
        <v/>
      </c>
      <c r="X109" s="79">
        <f t="shared" si="90"/>
        <v>3.9900249376558561E-2</v>
      </c>
      <c r="Y109" s="79">
        <f t="shared" si="91"/>
        <v>3.9900249376558561E-2</v>
      </c>
      <c r="Z109" s="79" t="str">
        <f t="shared" si="92"/>
        <v/>
      </c>
      <c r="AA109" s="79" t="str">
        <f t="shared" si="93"/>
        <v/>
      </c>
      <c r="AB109" s="79" t="str">
        <f t="shared" si="94"/>
        <v/>
      </c>
      <c r="AC109" s="79" t="str">
        <f t="shared" si="95"/>
        <v/>
      </c>
      <c r="AD109" s="79" t="str">
        <f t="shared" si="96"/>
        <v/>
      </c>
      <c r="AE109" s="79" t="str">
        <f t="shared" si="97"/>
        <v/>
      </c>
      <c r="AF109" s="79" t="str">
        <f t="shared" si="98"/>
        <v/>
      </c>
      <c r="AG109" s="79" t="str">
        <f t="shared" si="99"/>
        <v/>
      </c>
      <c r="AH109" s="79" t="str">
        <f t="shared" si="100"/>
        <v/>
      </c>
      <c r="AI109" s="79" t="str">
        <f t="shared" si="101"/>
        <v/>
      </c>
      <c r="AJ109" s="80" t="str">
        <f t="shared" si="102"/>
        <v/>
      </c>
      <c r="AN109" s="16">
        <v>19</v>
      </c>
      <c r="AO109" s="16" t="s">
        <v>465</v>
      </c>
      <c r="AP109" s="13" t="s">
        <v>151</v>
      </c>
      <c r="BI109" t="e">
        <v>#DIV/0!</v>
      </c>
      <c r="CD109">
        <v>63900</v>
      </c>
      <c r="EV109" t="e">
        <v>#DIV/0!</v>
      </c>
      <c r="FQ109">
        <v>0</v>
      </c>
    </row>
    <row r="110" spans="2:213" x14ac:dyDescent="0.45">
      <c r="B110" s="58" t="str">
        <f t="shared" si="68"/>
        <v>235/45R19</v>
      </c>
      <c r="C110" s="32" t="str">
        <f t="shared" si="69"/>
        <v/>
      </c>
      <c r="D110" s="32" t="str">
        <f t="shared" si="70"/>
        <v/>
      </c>
      <c r="E110" s="32" t="str">
        <f t="shared" si="71"/>
        <v/>
      </c>
      <c r="F110" s="32" t="str">
        <f t="shared" si="72"/>
        <v/>
      </c>
      <c r="G110" s="32" t="str">
        <f t="shared" si="73"/>
        <v/>
      </c>
      <c r="H110" s="32" t="str">
        <f t="shared" si="74"/>
        <v/>
      </c>
      <c r="I110" s="32" t="str">
        <f t="shared" si="75"/>
        <v/>
      </c>
      <c r="J110" s="32" t="str">
        <f t="shared" si="76"/>
        <v/>
      </c>
      <c r="K110" s="32" t="str">
        <f t="shared" si="77"/>
        <v/>
      </c>
      <c r="L110" s="32" t="str">
        <f t="shared" si="78"/>
        <v/>
      </c>
      <c r="M110" s="32" t="str">
        <f t="shared" si="79"/>
        <v/>
      </c>
      <c r="N110" s="32" t="str">
        <f t="shared" si="80"/>
        <v/>
      </c>
      <c r="O110" s="32" t="str">
        <f t="shared" si="81"/>
        <v/>
      </c>
      <c r="P110" s="32" t="str">
        <f t="shared" si="82"/>
        <v/>
      </c>
      <c r="Q110" s="32" t="e">
        <f t="shared" si="83"/>
        <v>#DIV/0!</v>
      </c>
      <c r="R110" s="32" t="str">
        <f t="shared" si="84"/>
        <v/>
      </c>
      <c r="S110" s="32" t="str">
        <f t="shared" si="85"/>
        <v/>
      </c>
      <c r="T110" s="79" t="str">
        <f t="shared" si="86"/>
        <v/>
      </c>
      <c r="U110" s="79" t="str">
        <f t="shared" si="87"/>
        <v/>
      </c>
      <c r="V110" s="79" t="str">
        <f t="shared" si="88"/>
        <v/>
      </c>
      <c r="W110" s="79" t="str">
        <f t="shared" si="89"/>
        <v/>
      </c>
      <c r="X110" s="79" t="str">
        <f t="shared" si="90"/>
        <v/>
      </c>
      <c r="Y110" s="79" t="str">
        <f t="shared" si="91"/>
        <v/>
      </c>
      <c r="Z110" s="79" t="str">
        <f t="shared" si="92"/>
        <v/>
      </c>
      <c r="AA110" s="79" t="str">
        <f t="shared" si="93"/>
        <v/>
      </c>
      <c r="AB110" s="79" t="str">
        <f t="shared" si="94"/>
        <v/>
      </c>
      <c r="AC110" s="79" t="str">
        <f t="shared" si="95"/>
        <v/>
      </c>
      <c r="AD110" s="79" t="str">
        <f t="shared" si="96"/>
        <v/>
      </c>
      <c r="AE110" s="79" t="str">
        <f t="shared" si="97"/>
        <v/>
      </c>
      <c r="AF110" s="79" t="str">
        <f t="shared" si="98"/>
        <v/>
      </c>
      <c r="AG110" s="79" t="str">
        <f t="shared" si="99"/>
        <v/>
      </c>
      <c r="AH110" s="79" t="e">
        <f t="shared" si="100"/>
        <v>#DIV/0!</v>
      </c>
      <c r="AI110" s="79" t="str">
        <f t="shared" si="101"/>
        <v/>
      </c>
      <c r="AJ110" s="80" t="str">
        <f t="shared" si="102"/>
        <v/>
      </c>
      <c r="AN110" s="16">
        <v>19</v>
      </c>
      <c r="AO110" s="16" t="s">
        <v>465</v>
      </c>
      <c r="AP110" s="13" t="s">
        <v>179</v>
      </c>
      <c r="AZ110">
        <v>62700</v>
      </c>
      <c r="BJ110" t="e">
        <v>#DIV/0!</v>
      </c>
      <c r="BK110">
        <v>53300</v>
      </c>
      <c r="BR110" t="e">
        <v>#DIV/0!</v>
      </c>
      <c r="BW110">
        <v>55300</v>
      </c>
      <c r="CD110">
        <v>62700</v>
      </c>
      <c r="CE110">
        <v>45300</v>
      </c>
      <c r="CJ110">
        <v>53200</v>
      </c>
      <c r="CL110">
        <v>45300</v>
      </c>
      <c r="CQ110">
        <v>62700</v>
      </c>
      <c r="DR110">
        <v>56300</v>
      </c>
      <c r="EM110">
        <v>0</v>
      </c>
      <c r="EW110" t="e">
        <v>#DIV/0!</v>
      </c>
      <c r="EX110">
        <v>0</v>
      </c>
      <c r="FE110" t="e">
        <v>#DIV/0!</v>
      </c>
      <c r="FJ110">
        <v>0</v>
      </c>
      <c r="FQ110">
        <v>0</v>
      </c>
      <c r="FR110">
        <v>3.8990825688073327E-2</v>
      </c>
      <c r="FW110">
        <v>0</v>
      </c>
      <c r="FY110">
        <v>3.8990825688073327E-2</v>
      </c>
      <c r="GD110">
        <v>0</v>
      </c>
      <c r="HE110">
        <v>4.0665434380776411E-2</v>
      </c>
    </row>
    <row r="111" spans="2:213" x14ac:dyDescent="0.45">
      <c r="B111" s="58" t="str">
        <f t="shared" si="68"/>
        <v>245/45R19</v>
      </c>
      <c r="C111" s="32" t="str">
        <f t="shared" si="69"/>
        <v/>
      </c>
      <c r="D111" s="32">
        <f t="shared" si="70"/>
        <v>53300</v>
      </c>
      <c r="E111" s="32" t="str">
        <f t="shared" si="71"/>
        <v/>
      </c>
      <c r="F111" s="32" t="str">
        <f t="shared" si="72"/>
        <v/>
      </c>
      <c r="G111" s="32">
        <f t="shared" si="73"/>
        <v>45300</v>
      </c>
      <c r="H111" s="32">
        <f t="shared" si="74"/>
        <v>45300</v>
      </c>
      <c r="I111" s="32" t="str">
        <f t="shared" si="75"/>
        <v/>
      </c>
      <c r="J111" s="32" t="str">
        <f t="shared" si="76"/>
        <v/>
      </c>
      <c r="K111" s="32" t="str">
        <f t="shared" si="77"/>
        <v/>
      </c>
      <c r="L111" s="32" t="e">
        <f t="shared" si="78"/>
        <v>#DIV/0!</v>
      </c>
      <c r="M111" s="32" t="str">
        <f t="shared" si="79"/>
        <v/>
      </c>
      <c r="N111" s="32" t="str">
        <f t="shared" si="80"/>
        <v/>
      </c>
      <c r="O111" s="32">
        <f t="shared" si="81"/>
        <v>56300</v>
      </c>
      <c r="P111" s="32" t="str">
        <f t="shared" si="82"/>
        <v/>
      </c>
      <c r="Q111" s="32" t="str">
        <f t="shared" si="83"/>
        <v/>
      </c>
      <c r="R111" s="32" t="str">
        <f t="shared" si="84"/>
        <v/>
      </c>
      <c r="S111" s="32" t="str">
        <f t="shared" si="85"/>
        <v/>
      </c>
      <c r="T111" s="79" t="str">
        <f t="shared" si="86"/>
        <v/>
      </c>
      <c r="U111" s="79" t="str">
        <f t="shared" si="87"/>
        <v/>
      </c>
      <c r="V111" s="79" t="str">
        <f t="shared" si="88"/>
        <v/>
      </c>
      <c r="W111" s="79" t="str">
        <f t="shared" si="89"/>
        <v/>
      </c>
      <c r="X111" s="79">
        <f t="shared" si="90"/>
        <v>3.8990825688073327E-2</v>
      </c>
      <c r="Y111" s="79">
        <f t="shared" si="91"/>
        <v>3.8990825688073327E-2</v>
      </c>
      <c r="Z111" s="79" t="str">
        <f t="shared" si="92"/>
        <v/>
      </c>
      <c r="AA111" s="79" t="str">
        <f t="shared" si="93"/>
        <v/>
      </c>
      <c r="AB111" s="79" t="str">
        <f t="shared" si="94"/>
        <v/>
      </c>
      <c r="AC111" s="79" t="e">
        <f t="shared" si="95"/>
        <v>#DIV/0!</v>
      </c>
      <c r="AD111" s="79" t="str">
        <f t="shared" si="96"/>
        <v/>
      </c>
      <c r="AE111" s="79" t="str">
        <f t="shared" si="97"/>
        <v/>
      </c>
      <c r="AF111" s="79">
        <f t="shared" si="98"/>
        <v>4.0665434380776411E-2</v>
      </c>
      <c r="AG111" s="79" t="str">
        <f t="shared" si="99"/>
        <v/>
      </c>
      <c r="AH111" s="79" t="str">
        <f t="shared" si="100"/>
        <v/>
      </c>
      <c r="AI111" s="79" t="str">
        <f t="shared" si="101"/>
        <v/>
      </c>
      <c r="AJ111" s="80" t="str">
        <f t="shared" si="102"/>
        <v/>
      </c>
      <c r="AN111" s="16">
        <v>19</v>
      </c>
      <c r="AO111" s="16" t="s">
        <v>465</v>
      </c>
      <c r="AP111" s="13" t="s">
        <v>537</v>
      </c>
      <c r="BH111">
        <v>56300</v>
      </c>
      <c r="EU111">
        <v>0</v>
      </c>
    </row>
    <row r="112" spans="2:213" x14ac:dyDescent="0.45">
      <c r="B112" s="58" t="str">
        <f t="shared" si="68"/>
        <v>245/45ZR19</v>
      </c>
      <c r="C112" s="32" t="str">
        <f t="shared" si="69"/>
        <v/>
      </c>
      <c r="D112" s="32" t="str">
        <f t="shared" si="70"/>
        <v/>
      </c>
      <c r="E112" s="32" t="str">
        <f t="shared" si="71"/>
        <v/>
      </c>
      <c r="F112" s="32" t="str">
        <f t="shared" si="72"/>
        <v/>
      </c>
      <c r="G112" s="32" t="str">
        <f t="shared" si="73"/>
        <v/>
      </c>
      <c r="H112" s="32" t="str">
        <f t="shared" si="74"/>
        <v/>
      </c>
      <c r="I112" s="32" t="str">
        <f t="shared" si="75"/>
        <v/>
      </c>
      <c r="J112" s="32" t="str">
        <f t="shared" si="76"/>
        <v/>
      </c>
      <c r="K112" s="32" t="str">
        <f t="shared" si="77"/>
        <v/>
      </c>
      <c r="L112" s="32" t="str">
        <f t="shared" si="78"/>
        <v/>
      </c>
      <c r="M112" s="32" t="str">
        <f t="shared" si="79"/>
        <v/>
      </c>
      <c r="N112" s="32" t="str">
        <f t="shared" si="80"/>
        <v/>
      </c>
      <c r="O112" s="32" t="str">
        <f t="shared" si="81"/>
        <v/>
      </c>
      <c r="P112" s="32" t="str">
        <f t="shared" si="82"/>
        <v/>
      </c>
      <c r="Q112" s="32" t="str">
        <f t="shared" si="83"/>
        <v/>
      </c>
      <c r="R112" s="32" t="str">
        <f t="shared" si="84"/>
        <v/>
      </c>
      <c r="S112" s="32" t="str">
        <f t="shared" si="85"/>
        <v/>
      </c>
      <c r="T112" s="79" t="str">
        <f t="shared" si="86"/>
        <v/>
      </c>
      <c r="U112" s="79" t="str">
        <f t="shared" si="87"/>
        <v/>
      </c>
      <c r="V112" s="79" t="str">
        <f t="shared" si="88"/>
        <v/>
      </c>
      <c r="W112" s="79" t="str">
        <f t="shared" si="89"/>
        <v/>
      </c>
      <c r="X112" s="79" t="str">
        <f t="shared" si="90"/>
        <v/>
      </c>
      <c r="Y112" s="79" t="str">
        <f t="shared" si="91"/>
        <v/>
      </c>
      <c r="Z112" s="79" t="str">
        <f t="shared" si="92"/>
        <v/>
      </c>
      <c r="AA112" s="79" t="str">
        <f t="shared" si="93"/>
        <v/>
      </c>
      <c r="AB112" s="79" t="str">
        <f t="shared" si="94"/>
        <v/>
      </c>
      <c r="AC112" s="79" t="str">
        <f t="shared" si="95"/>
        <v/>
      </c>
      <c r="AD112" s="79" t="str">
        <f t="shared" si="96"/>
        <v/>
      </c>
      <c r="AE112" s="79" t="str">
        <f t="shared" si="97"/>
        <v/>
      </c>
      <c r="AF112" s="79" t="str">
        <f t="shared" si="98"/>
        <v/>
      </c>
      <c r="AG112" s="79" t="str">
        <f t="shared" si="99"/>
        <v/>
      </c>
      <c r="AH112" s="79" t="str">
        <f t="shared" si="100"/>
        <v/>
      </c>
      <c r="AI112" s="79" t="str">
        <f t="shared" si="101"/>
        <v/>
      </c>
      <c r="AJ112" s="80" t="str">
        <f t="shared" si="102"/>
        <v/>
      </c>
      <c r="AN112" s="16">
        <v>19</v>
      </c>
      <c r="AO112" s="16" t="s">
        <v>465</v>
      </c>
      <c r="AP112" s="13" t="s">
        <v>80</v>
      </c>
      <c r="BB112">
        <v>64500</v>
      </c>
      <c r="BH112" t="e">
        <v>#DIV/0!</v>
      </c>
      <c r="BI112">
        <v>58600</v>
      </c>
      <c r="EO112">
        <v>0</v>
      </c>
      <c r="EU112" t="e">
        <v>#DIV/0!</v>
      </c>
      <c r="EV112">
        <v>0</v>
      </c>
    </row>
    <row r="113" spans="2:225" x14ac:dyDescent="0.45">
      <c r="B113" s="58" t="str">
        <f t="shared" si="68"/>
        <v>255/45R19</v>
      </c>
      <c r="C113" s="32" t="str">
        <f t="shared" si="69"/>
        <v/>
      </c>
      <c r="D113" s="32" t="str">
        <f t="shared" si="70"/>
        <v/>
      </c>
      <c r="E113" s="32" t="str">
        <f t="shared" si="71"/>
        <v/>
      </c>
      <c r="F113" s="32" t="str">
        <f t="shared" si="72"/>
        <v/>
      </c>
      <c r="G113" s="32" t="str">
        <f t="shared" si="73"/>
        <v/>
      </c>
      <c r="H113" s="32" t="str">
        <f t="shared" si="74"/>
        <v/>
      </c>
      <c r="I113" s="32" t="str">
        <f t="shared" si="75"/>
        <v/>
      </c>
      <c r="J113" s="32" t="str">
        <f t="shared" si="76"/>
        <v/>
      </c>
      <c r="K113" s="32" t="str">
        <f t="shared" si="77"/>
        <v/>
      </c>
      <c r="L113" s="32" t="str">
        <f t="shared" si="78"/>
        <v/>
      </c>
      <c r="M113" s="32" t="str">
        <f t="shared" si="79"/>
        <v/>
      </c>
      <c r="N113" s="32" t="str">
        <f t="shared" si="80"/>
        <v/>
      </c>
      <c r="O113" s="32" t="str">
        <f t="shared" si="81"/>
        <v/>
      </c>
      <c r="P113" s="32" t="str">
        <f t="shared" si="82"/>
        <v/>
      </c>
      <c r="Q113" s="32">
        <f t="shared" si="83"/>
        <v>58600</v>
      </c>
      <c r="R113" s="32" t="str">
        <f t="shared" si="84"/>
        <v/>
      </c>
      <c r="S113" s="32" t="str">
        <f t="shared" si="85"/>
        <v/>
      </c>
      <c r="T113" s="79" t="str">
        <f t="shared" si="86"/>
        <v/>
      </c>
      <c r="U113" s="79" t="str">
        <f t="shared" si="87"/>
        <v/>
      </c>
      <c r="V113" s="79" t="str">
        <f t="shared" si="88"/>
        <v/>
      </c>
      <c r="W113" s="79" t="str">
        <f t="shared" si="89"/>
        <v/>
      </c>
      <c r="X113" s="79" t="str">
        <f t="shared" si="90"/>
        <v/>
      </c>
      <c r="Y113" s="79" t="str">
        <f t="shared" si="91"/>
        <v/>
      </c>
      <c r="Z113" s="79" t="str">
        <f t="shared" si="92"/>
        <v/>
      </c>
      <c r="AA113" s="79" t="str">
        <f t="shared" si="93"/>
        <v/>
      </c>
      <c r="AB113" s="79" t="str">
        <f t="shared" si="94"/>
        <v/>
      </c>
      <c r="AC113" s="79" t="str">
        <f t="shared" si="95"/>
        <v/>
      </c>
      <c r="AD113" s="79" t="str">
        <f t="shared" si="96"/>
        <v/>
      </c>
      <c r="AE113" s="79" t="str">
        <f t="shared" si="97"/>
        <v/>
      </c>
      <c r="AF113" s="79" t="str">
        <f t="shared" si="98"/>
        <v/>
      </c>
      <c r="AG113" s="79" t="str">
        <f t="shared" si="99"/>
        <v/>
      </c>
      <c r="AH113" s="79" t="str">
        <f t="shared" si="100"/>
        <v/>
      </c>
      <c r="AI113" s="79" t="str">
        <f t="shared" si="101"/>
        <v/>
      </c>
      <c r="AJ113" s="80" t="str">
        <f t="shared" si="102"/>
        <v/>
      </c>
      <c r="AN113" s="16">
        <v>19</v>
      </c>
      <c r="AO113" s="16" t="s">
        <v>465</v>
      </c>
      <c r="AP113" s="13" t="s">
        <v>129</v>
      </c>
      <c r="BH113">
        <v>67200</v>
      </c>
      <c r="EU113">
        <v>0</v>
      </c>
    </row>
    <row r="114" spans="2:225" x14ac:dyDescent="0.45">
      <c r="B114" s="58" t="str">
        <f t="shared" si="68"/>
        <v>265/45ZR19</v>
      </c>
      <c r="C114" s="32" t="str">
        <f t="shared" si="69"/>
        <v/>
      </c>
      <c r="D114" s="32" t="str">
        <f t="shared" si="70"/>
        <v/>
      </c>
      <c r="E114" s="32" t="str">
        <f t="shared" si="71"/>
        <v/>
      </c>
      <c r="F114" s="32" t="str">
        <f t="shared" si="72"/>
        <v/>
      </c>
      <c r="G114" s="32" t="str">
        <f t="shared" si="73"/>
        <v/>
      </c>
      <c r="H114" s="32" t="str">
        <f t="shared" si="74"/>
        <v/>
      </c>
      <c r="I114" s="32" t="str">
        <f t="shared" si="75"/>
        <v/>
      </c>
      <c r="J114" s="32" t="str">
        <f t="shared" si="76"/>
        <v/>
      </c>
      <c r="K114" s="32" t="str">
        <f t="shared" si="77"/>
        <v/>
      </c>
      <c r="L114" s="32" t="str">
        <f t="shared" si="78"/>
        <v/>
      </c>
      <c r="M114" s="32" t="str">
        <f t="shared" si="79"/>
        <v/>
      </c>
      <c r="N114" s="32" t="str">
        <f t="shared" si="80"/>
        <v/>
      </c>
      <c r="O114" s="32" t="str">
        <f t="shared" si="81"/>
        <v/>
      </c>
      <c r="P114" s="32" t="str">
        <f t="shared" si="82"/>
        <v/>
      </c>
      <c r="Q114" s="32" t="str">
        <f t="shared" si="83"/>
        <v/>
      </c>
      <c r="R114" s="32" t="str">
        <f t="shared" si="84"/>
        <v/>
      </c>
      <c r="S114" s="32" t="str">
        <f t="shared" si="85"/>
        <v/>
      </c>
      <c r="T114" s="79" t="str">
        <f t="shared" si="86"/>
        <v/>
      </c>
      <c r="U114" s="79" t="str">
        <f t="shared" si="87"/>
        <v/>
      </c>
      <c r="V114" s="79" t="str">
        <f t="shared" si="88"/>
        <v/>
      </c>
      <c r="W114" s="79" t="str">
        <f t="shared" si="89"/>
        <v/>
      </c>
      <c r="X114" s="79" t="str">
        <f t="shared" si="90"/>
        <v/>
      </c>
      <c r="Y114" s="79" t="str">
        <f t="shared" si="91"/>
        <v/>
      </c>
      <c r="Z114" s="79" t="str">
        <f t="shared" si="92"/>
        <v/>
      </c>
      <c r="AA114" s="79" t="str">
        <f t="shared" si="93"/>
        <v/>
      </c>
      <c r="AB114" s="79" t="str">
        <f t="shared" si="94"/>
        <v/>
      </c>
      <c r="AC114" s="79" t="str">
        <f t="shared" si="95"/>
        <v/>
      </c>
      <c r="AD114" s="79" t="str">
        <f t="shared" si="96"/>
        <v/>
      </c>
      <c r="AE114" s="79" t="str">
        <f t="shared" si="97"/>
        <v/>
      </c>
      <c r="AF114" s="79" t="str">
        <f t="shared" si="98"/>
        <v/>
      </c>
      <c r="AG114" s="79" t="str">
        <f t="shared" si="99"/>
        <v/>
      </c>
      <c r="AH114" s="79" t="str">
        <f t="shared" si="100"/>
        <v/>
      </c>
      <c r="AI114" s="79" t="str">
        <f t="shared" si="101"/>
        <v/>
      </c>
      <c r="AJ114" s="80" t="str">
        <f t="shared" si="102"/>
        <v/>
      </c>
      <c r="AN114" s="16">
        <v>19</v>
      </c>
      <c r="AO114" s="16" t="s">
        <v>465</v>
      </c>
      <c r="AP114" s="13" t="s">
        <v>152</v>
      </c>
      <c r="BI114">
        <v>61000</v>
      </c>
      <c r="EV114">
        <v>0</v>
      </c>
    </row>
    <row r="115" spans="2:225" x14ac:dyDescent="0.45">
      <c r="B115" s="58" t="str">
        <f t="shared" si="68"/>
        <v>275/45R19</v>
      </c>
      <c r="C115" s="32" t="str">
        <f t="shared" si="69"/>
        <v/>
      </c>
      <c r="D115" s="32" t="str">
        <f t="shared" si="70"/>
        <v/>
      </c>
      <c r="E115" s="32" t="str">
        <f t="shared" si="71"/>
        <v/>
      </c>
      <c r="F115" s="32" t="str">
        <f t="shared" si="72"/>
        <v/>
      </c>
      <c r="G115" s="32" t="str">
        <f t="shared" si="73"/>
        <v/>
      </c>
      <c r="H115" s="32" t="str">
        <f t="shared" si="74"/>
        <v/>
      </c>
      <c r="I115" s="32" t="str">
        <f t="shared" si="75"/>
        <v/>
      </c>
      <c r="J115" s="32" t="str">
        <f t="shared" si="76"/>
        <v/>
      </c>
      <c r="K115" s="32" t="str">
        <f t="shared" si="77"/>
        <v/>
      </c>
      <c r="L115" s="32" t="str">
        <f t="shared" si="78"/>
        <v/>
      </c>
      <c r="M115" s="32" t="str">
        <f t="shared" si="79"/>
        <v/>
      </c>
      <c r="N115" s="32" t="str">
        <f t="shared" si="80"/>
        <v/>
      </c>
      <c r="O115" s="32" t="str">
        <f t="shared" si="81"/>
        <v/>
      </c>
      <c r="P115" s="32" t="str">
        <f t="shared" si="82"/>
        <v/>
      </c>
      <c r="Q115" s="32">
        <f t="shared" si="83"/>
        <v>61000</v>
      </c>
      <c r="R115" s="32" t="str">
        <f t="shared" si="84"/>
        <v/>
      </c>
      <c r="S115" s="32" t="str">
        <f t="shared" si="85"/>
        <v/>
      </c>
      <c r="T115" s="79" t="str">
        <f t="shared" si="86"/>
        <v/>
      </c>
      <c r="U115" s="79" t="str">
        <f t="shared" si="87"/>
        <v/>
      </c>
      <c r="V115" s="79" t="str">
        <f t="shared" si="88"/>
        <v/>
      </c>
      <c r="W115" s="79" t="str">
        <f t="shared" si="89"/>
        <v/>
      </c>
      <c r="X115" s="79" t="str">
        <f t="shared" si="90"/>
        <v/>
      </c>
      <c r="Y115" s="79" t="str">
        <f t="shared" si="91"/>
        <v/>
      </c>
      <c r="Z115" s="79" t="str">
        <f t="shared" si="92"/>
        <v/>
      </c>
      <c r="AA115" s="79" t="str">
        <f t="shared" si="93"/>
        <v/>
      </c>
      <c r="AB115" s="79" t="str">
        <f t="shared" si="94"/>
        <v/>
      </c>
      <c r="AC115" s="79" t="str">
        <f t="shared" si="95"/>
        <v/>
      </c>
      <c r="AD115" s="79" t="str">
        <f t="shared" si="96"/>
        <v/>
      </c>
      <c r="AE115" s="79" t="str">
        <f t="shared" si="97"/>
        <v/>
      </c>
      <c r="AF115" s="79" t="str">
        <f t="shared" si="98"/>
        <v/>
      </c>
      <c r="AG115" s="79" t="str">
        <f t="shared" si="99"/>
        <v/>
      </c>
      <c r="AH115" s="79" t="str">
        <f t="shared" si="100"/>
        <v/>
      </c>
      <c r="AI115" s="79" t="str">
        <f t="shared" si="101"/>
        <v/>
      </c>
      <c r="AJ115" s="80" t="str">
        <f t="shared" si="102"/>
        <v/>
      </c>
      <c r="AN115" s="16">
        <v>19</v>
      </c>
      <c r="AO115" s="16" t="s">
        <v>465</v>
      </c>
      <c r="AP115" s="13" t="s">
        <v>88</v>
      </c>
      <c r="BC115">
        <v>73600</v>
      </c>
      <c r="EP115">
        <v>0</v>
      </c>
    </row>
    <row r="116" spans="2:225" x14ac:dyDescent="0.45">
      <c r="B116" s="58" t="str">
        <f t="shared" si="68"/>
        <v>285/45R19</v>
      </c>
      <c r="C116" s="32" t="str">
        <f t="shared" si="69"/>
        <v/>
      </c>
      <c r="D116" s="32" t="str">
        <f t="shared" si="70"/>
        <v/>
      </c>
      <c r="E116" s="32" t="str">
        <f t="shared" si="71"/>
        <v/>
      </c>
      <c r="F116" s="32" t="str">
        <f t="shared" si="72"/>
        <v/>
      </c>
      <c r="G116" s="32" t="str">
        <f t="shared" si="73"/>
        <v/>
      </c>
      <c r="H116" s="32" t="str">
        <f t="shared" si="74"/>
        <v/>
      </c>
      <c r="I116" s="32" t="str">
        <f t="shared" si="75"/>
        <v/>
      </c>
      <c r="J116" s="32" t="str">
        <f t="shared" si="76"/>
        <v/>
      </c>
      <c r="K116" s="32" t="str">
        <f t="shared" si="77"/>
        <v/>
      </c>
      <c r="L116" s="32" t="str">
        <f t="shared" si="78"/>
        <v/>
      </c>
      <c r="M116" s="32" t="str">
        <f t="shared" si="79"/>
        <v/>
      </c>
      <c r="N116" s="32" t="str">
        <f t="shared" si="80"/>
        <v/>
      </c>
      <c r="O116" s="32" t="str">
        <f t="shared" si="81"/>
        <v/>
      </c>
      <c r="P116" s="32" t="str">
        <f t="shared" si="82"/>
        <v/>
      </c>
      <c r="Q116" s="32" t="str">
        <f t="shared" si="83"/>
        <v/>
      </c>
      <c r="R116" s="32" t="str">
        <f t="shared" si="84"/>
        <v/>
      </c>
      <c r="S116" s="32" t="str">
        <f t="shared" si="85"/>
        <v/>
      </c>
      <c r="T116" s="79" t="str">
        <f t="shared" si="86"/>
        <v/>
      </c>
      <c r="U116" s="79" t="str">
        <f t="shared" si="87"/>
        <v/>
      </c>
      <c r="V116" s="79" t="str">
        <f t="shared" si="88"/>
        <v/>
      </c>
      <c r="W116" s="79" t="str">
        <f t="shared" si="89"/>
        <v/>
      </c>
      <c r="X116" s="79" t="str">
        <f t="shared" si="90"/>
        <v/>
      </c>
      <c r="Y116" s="79" t="str">
        <f t="shared" si="91"/>
        <v/>
      </c>
      <c r="Z116" s="79" t="str">
        <f t="shared" si="92"/>
        <v/>
      </c>
      <c r="AA116" s="79" t="str">
        <f t="shared" si="93"/>
        <v/>
      </c>
      <c r="AB116" s="79" t="str">
        <f t="shared" si="94"/>
        <v/>
      </c>
      <c r="AC116" s="79" t="str">
        <f t="shared" si="95"/>
        <v/>
      </c>
      <c r="AD116" s="79" t="str">
        <f t="shared" si="96"/>
        <v/>
      </c>
      <c r="AE116" s="79" t="str">
        <f t="shared" si="97"/>
        <v/>
      </c>
      <c r="AF116" s="79" t="str">
        <f t="shared" si="98"/>
        <v/>
      </c>
      <c r="AG116" s="79" t="str">
        <f t="shared" si="99"/>
        <v/>
      </c>
      <c r="AH116" s="79" t="str">
        <f t="shared" si="100"/>
        <v/>
      </c>
      <c r="AI116" s="79" t="str">
        <f t="shared" si="101"/>
        <v/>
      </c>
      <c r="AJ116" s="80" t="str">
        <f t="shared" si="102"/>
        <v/>
      </c>
      <c r="AN116" s="16">
        <v>19</v>
      </c>
      <c r="AO116" s="16" t="s">
        <v>466</v>
      </c>
      <c r="AP116" s="13" t="s">
        <v>45</v>
      </c>
      <c r="AR116">
        <v>39300</v>
      </c>
      <c r="BI116">
        <v>48900</v>
      </c>
      <c r="CO116">
        <v>45000</v>
      </c>
      <c r="DR116">
        <v>50500</v>
      </c>
      <c r="EE116">
        <v>0</v>
      </c>
      <c r="EV116">
        <v>0</v>
      </c>
      <c r="GB116">
        <v>0</v>
      </c>
      <c r="HE116">
        <v>3.9094650205761416E-2</v>
      </c>
    </row>
    <row r="117" spans="2:225" x14ac:dyDescent="0.45">
      <c r="B117" s="58" t="str">
        <f t="shared" si="68"/>
        <v>235/50R19</v>
      </c>
      <c r="C117" s="32" t="str">
        <f t="shared" si="69"/>
        <v/>
      </c>
      <c r="D117" s="32" t="str">
        <f t="shared" si="70"/>
        <v/>
      </c>
      <c r="E117" s="32" t="str">
        <f t="shared" si="71"/>
        <v/>
      </c>
      <c r="F117" s="32" t="str">
        <f t="shared" si="72"/>
        <v/>
      </c>
      <c r="G117" s="32" t="str">
        <f t="shared" si="73"/>
        <v/>
      </c>
      <c r="H117" s="32" t="str">
        <f t="shared" si="74"/>
        <v/>
      </c>
      <c r="I117" s="32" t="str">
        <f t="shared" si="75"/>
        <v/>
      </c>
      <c r="J117" s="32" t="str">
        <f t="shared" si="76"/>
        <v/>
      </c>
      <c r="K117" s="32" t="str">
        <f t="shared" si="77"/>
        <v/>
      </c>
      <c r="L117" s="32" t="str">
        <f t="shared" si="78"/>
        <v/>
      </c>
      <c r="M117" s="32" t="str">
        <f t="shared" si="79"/>
        <v/>
      </c>
      <c r="N117" s="32" t="str">
        <f t="shared" si="80"/>
        <v/>
      </c>
      <c r="O117" s="32">
        <f t="shared" si="81"/>
        <v>50500</v>
      </c>
      <c r="P117" s="32" t="str">
        <f t="shared" si="82"/>
        <v/>
      </c>
      <c r="Q117" s="32">
        <f t="shared" si="83"/>
        <v>48900</v>
      </c>
      <c r="R117" s="32">
        <f t="shared" si="84"/>
        <v>45000</v>
      </c>
      <c r="S117" s="32" t="str">
        <f t="shared" si="85"/>
        <v/>
      </c>
      <c r="T117" s="79" t="str">
        <f t="shared" si="86"/>
        <v/>
      </c>
      <c r="U117" s="79" t="str">
        <f t="shared" si="87"/>
        <v/>
      </c>
      <c r="V117" s="79" t="str">
        <f t="shared" si="88"/>
        <v/>
      </c>
      <c r="W117" s="79" t="str">
        <f t="shared" si="89"/>
        <v/>
      </c>
      <c r="X117" s="79" t="str">
        <f t="shared" si="90"/>
        <v/>
      </c>
      <c r="Y117" s="79" t="str">
        <f t="shared" si="91"/>
        <v/>
      </c>
      <c r="Z117" s="79" t="str">
        <f t="shared" si="92"/>
        <v/>
      </c>
      <c r="AA117" s="79" t="str">
        <f t="shared" si="93"/>
        <v/>
      </c>
      <c r="AB117" s="79" t="str">
        <f t="shared" si="94"/>
        <v/>
      </c>
      <c r="AC117" s="79" t="str">
        <f t="shared" si="95"/>
        <v/>
      </c>
      <c r="AD117" s="79" t="str">
        <f t="shared" si="96"/>
        <v/>
      </c>
      <c r="AE117" s="79" t="str">
        <f t="shared" si="97"/>
        <v/>
      </c>
      <c r="AF117" s="79">
        <f t="shared" si="98"/>
        <v>3.9094650205761416E-2</v>
      </c>
      <c r="AG117" s="79" t="str">
        <f t="shared" si="99"/>
        <v/>
      </c>
      <c r="AH117" s="79" t="str">
        <f t="shared" si="100"/>
        <v/>
      </c>
      <c r="AI117" s="79" t="str">
        <f t="shared" si="101"/>
        <v/>
      </c>
      <c r="AJ117" s="80" t="str">
        <f t="shared" si="102"/>
        <v/>
      </c>
      <c r="AN117" s="16">
        <v>19</v>
      </c>
      <c r="AO117" s="16" t="s">
        <v>466</v>
      </c>
      <c r="AP117" s="13" t="s">
        <v>46</v>
      </c>
      <c r="AU117" t="e">
        <v>#DIV/0!</v>
      </c>
      <c r="AZ117">
        <v>54150</v>
      </c>
      <c r="BC117" t="e">
        <v>#DIV/0!</v>
      </c>
      <c r="BE117">
        <v>55600</v>
      </c>
      <c r="BG117">
        <v>54100</v>
      </c>
      <c r="BI117">
        <v>54000</v>
      </c>
      <c r="BQ117">
        <v>54600</v>
      </c>
      <c r="CD117" t="e">
        <v>#DIV/0!</v>
      </c>
      <c r="EH117" t="e">
        <v>#DIV/0!</v>
      </c>
      <c r="EM117">
        <v>0</v>
      </c>
      <c r="EP117" t="e">
        <v>#DIV/0!</v>
      </c>
      <c r="ER117">
        <v>0</v>
      </c>
      <c r="ET117">
        <v>0</v>
      </c>
      <c r="EV117">
        <v>0</v>
      </c>
      <c r="FD117">
        <v>0</v>
      </c>
      <c r="FQ117" t="e">
        <v>#DIV/0!</v>
      </c>
    </row>
    <row r="118" spans="2:225" x14ac:dyDescent="0.45">
      <c r="B118" s="58" t="str">
        <f t="shared" si="68"/>
        <v>255/50R19</v>
      </c>
      <c r="C118" s="32" t="str">
        <f t="shared" si="69"/>
        <v/>
      </c>
      <c r="D118" s="32" t="str">
        <f t="shared" si="70"/>
        <v/>
      </c>
      <c r="E118" s="32">
        <f t="shared" si="71"/>
        <v>54600</v>
      </c>
      <c r="F118" s="32" t="str">
        <f t="shared" si="72"/>
        <v/>
      </c>
      <c r="G118" s="32" t="str">
        <f t="shared" si="73"/>
        <v/>
      </c>
      <c r="H118" s="32" t="str">
        <f t="shared" si="74"/>
        <v/>
      </c>
      <c r="I118" s="32" t="str">
        <f t="shared" si="75"/>
        <v/>
      </c>
      <c r="J118" s="32" t="str">
        <f t="shared" si="76"/>
        <v/>
      </c>
      <c r="K118" s="32" t="str">
        <f t="shared" si="77"/>
        <v/>
      </c>
      <c r="L118" s="32" t="str">
        <f t="shared" si="78"/>
        <v/>
      </c>
      <c r="M118" s="32" t="str">
        <f t="shared" si="79"/>
        <v/>
      </c>
      <c r="N118" s="32" t="str">
        <f t="shared" si="80"/>
        <v/>
      </c>
      <c r="O118" s="32" t="str">
        <f t="shared" si="81"/>
        <v/>
      </c>
      <c r="P118" s="32" t="str">
        <f t="shared" si="82"/>
        <v/>
      </c>
      <c r="Q118" s="32">
        <f t="shared" si="83"/>
        <v>54000</v>
      </c>
      <c r="R118" s="32" t="str">
        <f t="shared" si="84"/>
        <v/>
      </c>
      <c r="S118" s="32" t="str">
        <f t="shared" si="85"/>
        <v/>
      </c>
      <c r="T118" s="79" t="str">
        <f t="shared" si="86"/>
        <v/>
      </c>
      <c r="U118" s="79" t="str">
        <f t="shared" si="87"/>
        <v/>
      </c>
      <c r="V118" s="79" t="str">
        <f t="shared" si="88"/>
        <v/>
      </c>
      <c r="W118" s="79" t="str">
        <f t="shared" si="89"/>
        <v/>
      </c>
      <c r="X118" s="79" t="str">
        <f t="shared" si="90"/>
        <v/>
      </c>
      <c r="Y118" s="79" t="str">
        <f t="shared" si="91"/>
        <v/>
      </c>
      <c r="Z118" s="79" t="str">
        <f t="shared" si="92"/>
        <v/>
      </c>
      <c r="AA118" s="79" t="str">
        <f t="shared" si="93"/>
        <v/>
      </c>
      <c r="AB118" s="79" t="str">
        <f t="shared" si="94"/>
        <v/>
      </c>
      <c r="AC118" s="79" t="str">
        <f t="shared" si="95"/>
        <v/>
      </c>
      <c r="AD118" s="79" t="str">
        <f t="shared" si="96"/>
        <v/>
      </c>
      <c r="AE118" s="79" t="str">
        <f t="shared" si="97"/>
        <v/>
      </c>
      <c r="AF118" s="79" t="str">
        <f t="shared" si="98"/>
        <v/>
      </c>
      <c r="AG118" s="79" t="str">
        <f t="shared" si="99"/>
        <v/>
      </c>
      <c r="AH118" s="79" t="str">
        <f t="shared" si="100"/>
        <v/>
      </c>
      <c r="AI118" s="79" t="str">
        <f t="shared" si="101"/>
        <v/>
      </c>
      <c r="AJ118" s="80" t="str">
        <f t="shared" si="102"/>
        <v/>
      </c>
      <c r="AN118" s="16">
        <v>19</v>
      </c>
      <c r="AO118" s="16" t="s">
        <v>466</v>
      </c>
      <c r="AP118" s="13" t="s">
        <v>87</v>
      </c>
      <c r="AZ118">
        <v>56000</v>
      </c>
      <c r="BE118" t="e">
        <v>#DIV/0!</v>
      </c>
      <c r="BG118">
        <v>56000</v>
      </c>
      <c r="DS118">
        <v>60000</v>
      </c>
      <c r="EM118">
        <v>0</v>
      </c>
      <c r="ER118" t="e">
        <v>#DIV/0!</v>
      </c>
      <c r="ET118">
        <v>0</v>
      </c>
      <c r="HF118">
        <v>3.9861351819757473E-2</v>
      </c>
    </row>
    <row r="119" spans="2:225" x14ac:dyDescent="0.45">
      <c r="B119" s="58" t="str">
        <f t="shared" si="68"/>
        <v>265/50R19</v>
      </c>
      <c r="C119" s="32" t="str">
        <f t="shared" si="69"/>
        <v/>
      </c>
      <c r="D119" s="32" t="str">
        <f t="shared" si="70"/>
        <v/>
      </c>
      <c r="E119" s="32" t="str">
        <f t="shared" si="71"/>
        <v/>
      </c>
      <c r="F119" s="32" t="str">
        <f t="shared" si="72"/>
        <v/>
      </c>
      <c r="G119" s="32" t="str">
        <f t="shared" si="73"/>
        <v/>
      </c>
      <c r="H119" s="32" t="str">
        <f t="shared" si="74"/>
        <v/>
      </c>
      <c r="I119" s="32" t="str">
        <f t="shared" si="75"/>
        <v/>
      </c>
      <c r="J119" s="32" t="str">
        <f t="shared" si="76"/>
        <v/>
      </c>
      <c r="K119" s="32" t="str">
        <f t="shared" si="77"/>
        <v/>
      </c>
      <c r="L119" s="32" t="str">
        <f t="shared" si="78"/>
        <v/>
      </c>
      <c r="M119" s="32" t="str">
        <f t="shared" si="79"/>
        <v/>
      </c>
      <c r="N119" s="32" t="str">
        <f t="shared" si="80"/>
        <v/>
      </c>
      <c r="O119" s="32" t="str">
        <f t="shared" si="81"/>
        <v/>
      </c>
      <c r="P119" s="32">
        <f t="shared" si="82"/>
        <v>60000</v>
      </c>
      <c r="Q119" s="32" t="str">
        <f t="shared" si="83"/>
        <v/>
      </c>
      <c r="R119" s="32" t="str">
        <f t="shared" si="84"/>
        <v/>
      </c>
      <c r="S119" s="32" t="str">
        <f t="shared" si="85"/>
        <v/>
      </c>
      <c r="T119" s="79" t="str">
        <f t="shared" si="86"/>
        <v/>
      </c>
      <c r="U119" s="79" t="str">
        <f t="shared" si="87"/>
        <v/>
      </c>
      <c r="V119" s="79" t="str">
        <f t="shared" si="88"/>
        <v/>
      </c>
      <c r="W119" s="79" t="str">
        <f t="shared" si="89"/>
        <v/>
      </c>
      <c r="X119" s="79" t="str">
        <f t="shared" si="90"/>
        <v/>
      </c>
      <c r="Y119" s="79" t="str">
        <f t="shared" si="91"/>
        <v/>
      </c>
      <c r="Z119" s="79" t="str">
        <f t="shared" si="92"/>
        <v/>
      </c>
      <c r="AA119" s="79" t="str">
        <f t="shared" si="93"/>
        <v/>
      </c>
      <c r="AB119" s="79" t="str">
        <f t="shared" si="94"/>
        <v/>
      </c>
      <c r="AC119" s="79" t="str">
        <f t="shared" si="95"/>
        <v/>
      </c>
      <c r="AD119" s="79" t="str">
        <f t="shared" si="96"/>
        <v/>
      </c>
      <c r="AE119" s="79" t="str">
        <f t="shared" si="97"/>
        <v/>
      </c>
      <c r="AF119" s="79" t="str">
        <f t="shared" si="98"/>
        <v/>
      </c>
      <c r="AG119" s="79">
        <f t="shared" si="99"/>
        <v>3.9861351819757473E-2</v>
      </c>
      <c r="AH119" s="79" t="str">
        <f t="shared" si="100"/>
        <v/>
      </c>
      <c r="AI119" s="79" t="str">
        <f t="shared" si="101"/>
        <v/>
      </c>
      <c r="AJ119" s="80" t="str">
        <f t="shared" si="102"/>
        <v/>
      </c>
      <c r="AN119" s="16">
        <v>19</v>
      </c>
      <c r="AO119" s="16" t="s">
        <v>468</v>
      </c>
      <c r="AP119" s="13" t="s">
        <v>300</v>
      </c>
      <c r="CI119">
        <v>48300</v>
      </c>
      <c r="FV119">
        <v>0</v>
      </c>
    </row>
    <row r="120" spans="2:225" x14ac:dyDescent="0.45">
      <c r="B120" s="58" t="str">
        <f t="shared" si="68"/>
        <v>205/55R19</v>
      </c>
      <c r="C120" s="32" t="str">
        <f t="shared" si="69"/>
        <v/>
      </c>
      <c r="D120" s="32" t="str">
        <f t="shared" si="70"/>
        <v/>
      </c>
      <c r="E120" s="32" t="str">
        <f t="shared" si="71"/>
        <v/>
      </c>
      <c r="F120" s="32" t="str">
        <f t="shared" si="72"/>
        <v/>
      </c>
      <c r="G120" s="32" t="str">
        <f t="shared" si="73"/>
        <v/>
      </c>
      <c r="H120" s="32" t="str">
        <f t="shared" si="74"/>
        <v/>
      </c>
      <c r="I120" s="32" t="str">
        <f t="shared" si="75"/>
        <v/>
      </c>
      <c r="J120" s="32" t="str">
        <f t="shared" si="76"/>
        <v/>
      </c>
      <c r="K120" s="32" t="str">
        <f t="shared" si="77"/>
        <v/>
      </c>
      <c r="L120" s="32" t="str">
        <f t="shared" si="78"/>
        <v/>
      </c>
      <c r="M120" s="32" t="str">
        <f t="shared" si="79"/>
        <v/>
      </c>
      <c r="N120" s="32" t="str">
        <f t="shared" si="80"/>
        <v/>
      </c>
      <c r="O120" s="32" t="str">
        <f t="shared" si="81"/>
        <v/>
      </c>
      <c r="P120" s="32" t="str">
        <f t="shared" si="82"/>
        <v/>
      </c>
      <c r="Q120" s="32" t="str">
        <f t="shared" si="83"/>
        <v/>
      </c>
      <c r="R120" s="32" t="str">
        <f t="shared" si="84"/>
        <v/>
      </c>
      <c r="S120" s="32" t="str">
        <f t="shared" si="85"/>
        <v/>
      </c>
      <c r="T120" s="79" t="str">
        <f t="shared" si="86"/>
        <v/>
      </c>
      <c r="U120" s="79" t="str">
        <f t="shared" si="87"/>
        <v/>
      </c>
      <c r="V120" s="79" t="str">
        <f t="shared" si="88"/>
        <v/>
      </c>
      <c r="W120" s="79" t="str">
        <f t="shared" si="89"/>
        <v/>
      </c>
      <c r="X120" s="79" t="str">
        <f t="shared" si="90"/>
        <v/>
      </c>
      <c r="Y120" s="79" t="str">
        <f t="shared" si="91"/>
        <v/>
      </c>
      <c r="Z120" s="79" t="str">
        <f t="shared" si="92"/>
        <v/>
      </c>
      <c r="AA120" s="79" t="str">
        <f t="shared" si="93"/>
        <v/>
      </c>
      <c r="AB120" s="79" t="str">
        <f t="shared" si="94"/>
        <v/>
      </c>
      <c r="AC120" s="79" t="str">
        <f t="shared" si="95"/>
        <v/>
      </c>
      <c r="AD120" s="79" t="str">
        <f t="shared" si="96"/>
        <v/>
      </c>
      <c r="AE120" s="79" t="str">
        <f t="shared" si="97"/>
        <v/>
      </c>
      <c r="AF120" s="79" t="str">
        <f t="shared" si="98"/>
        <v/>
      </c>
      <c r="AG120" s="79" t="str">
        <f t="shared" si="99"/>
        <v/>
      </c>
      <c r="AH120" s="79" t="str">
        <f t="shared" si="100"/>
        <v/>
      </c>
      <c r="AI120" s="79" t="str">
        <f t="shared" si="101"/>
        <v/>
      </c>
      <c r="AJ120" s="80" t="str">
        <f t="shared" si="102"/>
        <v/>
      </c>
      <c r="AN120" s="16">
        <v>19</v>
      </c>
      <c r="AO120" s="16" t="s">
        <v>468</v>
      </c>
      <c r="AP120" s="13" t="s">
        <v>282</v>
      </c>
      <c r="AR120">
        <v>34300</v>
      </c>
      <c r="CE120">
        <v>36100</v>
      </c>
      <c r="CL120">
        <v>36100</v>
      </c>
      <c r="CN120" t="e">
        <v>#DIV/0!</v>
      </c>
      <c r="CO120">
        <v>40400</v>
      </c>
      <c r="DR120">
        <v>52500</v>
      </c>
      <c r="EE120">
        <v>0</v>
      </c>
      <c r="FR120">
        <v>4.0345821325648457E-2</v>
      </c>
      <c r="FY120">
        <v>4.0345821325648457E-2</v>
      </c>
      <c r="GA120" t="e">
        <v>#DIV/0!</v>
      </c>
      <c r="GB120">
        <v>0</v>
      </c>
      <c r="HE120">
        <v>3.9603960396039639E-2</v>
      </c>
    </row>
    <row r="121" spans="2:225" x14ac:dyDescent="0.45">
      <c r="B121" s="58" t="str">
        <f t="shared" si="68"/>
        <v>225/55R19</v>
      </c>
      <c r="C121" s="32" t="str">
        <f t="shared" si="69"/>
        <v/>
      </c>
      <c r="D121" s="32" t="str">
        <f t="shared" si="70"/>
        <v/>
      </c>
      <c r="E121" s="32" t="str">
        <f t="shared" si="71"/>
        <v/>
      </c>
      <c r="F121" s="32" t="str">
        <f t="shared" si="72"/>
        <v/>
      </c>
      <c r="G121" s="32">
        <f t="shared" si="73"/>
        <v>36100</v>
      </c>
      <c r="H121" s="32">
        <f t="shared" si="74"/>
        <v>36100</v>
      </c>
      <c r="I121" s="32" t="str">
        <f t="shared" si="75"/>
        <v/>
      </c>
      <c r="J121" s="32" t="str">
        <f t="shared" si="76"/>
        <v/>
      </c>
      <c r="K121" s="32" t="str">
        <f t="shared" si="77"/>
        <v/>
      </c>
      <c r="L121" s="32" t="str">
        <f t="shared" si="78"/>
        <v/>
      </c>
      <c r="M121" s="32" t="str">
        <f t="shared" si="79"/>
        <v/>
      </c>
      <c r="N121" s="32" t="str">
        <f t="shared" si="80"/>
        <v/>
      </c>
      <c r="O121" s="32">
        <f t="shared" si="81"/>
        <v>52500</v>
      </c>
      <c r="P121" s="32" t="str">
        <f t="shared" si="82"/>
        <v/>
      </c>
      <c r="Q121" s="32" t="str">
        <f t="shared" si="83"/>
        <v/>
      </c>
      <c r="R121" s="32">
        <f t="shared" si="84"/>
        <v>40400</v>
      </c>
      <c r="S121" s="32" t="e">
        <f t="shared" si="85"/>
        <v>#DIV/0!</v>
      </c>
      <c r="T121" s="79" t="str">
        <f t="shared" si="86"/>
        <v/>
      </c>
      <c r="U121" s="79" t="str">
        <f t="shared" si="87"/>
        <v/>
      </c>
      <c r="V121" s="79" t="str">
        <f t="shared" si="88"/>
        <v/>
      </c>
      <c r="W121" s="79" t="str">
        <f t="shared" si="89"/>
        <v/>
      </c>
      <c r="X121" s="79">
        <f t="shared" si="90"/>
        <v>4.0345821325648457E-2</v>
      </c>
      <c r="Y121" s="79">
        <f t="shared" si="91"/>
        <v>4.0345821325648457E-2</v>
      </c>
      <c r="Z121" s="79" t="str">
        <f t="shared" si="92"/>
        <v/>
      </c>
      <c r="AA121" s="79" t="str">
        <f t="shared" si="93"/>
        <v/>
      </c>
      <c r="AB121" s="79" t="str">
        <f t="shared" si="94"/>
        <v/>
      </c>
      <c r="AC121" s="79" t="str">
        <f t="shared" si="95"/>
        <v/>
      </c>
      <c r="AD121" s="79" t="str">
        <f t="shared" si="96"/>
        <v/>
      </c>
      <c r="AE121" s="79" t="str">
        <f t="shared" si="97"/>
        <v/>
      </c>
      <c r="AF121" s="79">
        <f t="shared" si="98"/>
        <v>3.9603960396039639E-2</v>
      </c>
      <c r="AG121" s="79" t="str">
        <f t="shared" si="99"/>
        <v/>
      </c>
      <c r="AH121" s="79" t="str">
        <f t="shared" si="100"/>
        <v/>
      </c>
      <c r="AI121" s="79" t="str">
        <f t="shared" si="101"/>
        <v/>
      </c>
      <c r="AJ121" s="80" t="e">
        <f t="shared" si="102"/>
        <v>#DIV/0!</v>
      </c>
      <c r="AN121" s="16">
        <v>19</v>
      </c>
      <c r="AO121" s="16" t="s">
        <v>468</v>
      </c>
      <c r="AP121" s="13" t="s">
        <v>44</v>
      </c>
      <c r="AR121">
        <v>36800</v>
      </c>
      <c r="AZ121">
        <v>47200</v>
      </c>
      <c r="BA121">
        <v>50100</v>
      </c>
      <c r="BG121">
        <v>47700</v>
      </c>
      <c r="BI121">
        <v>47800</v>
      </c>
      <c r="BJ121">
        <v>46400</v>
      </c>
      <c r="CE121">
        <v>39500</v>
      </c>
      <c r="CN121" t="e">
        <v>#DIV/0!</v>
      </c>
      <c r="CO121">
        <v>41800</v>
      </c>
      <c r="CQ121">
        <v>44400</v>
      </c>
      <c r="DS121">
        <v>46900</v>
      </c>
      <c r="DY121" t="e">
        <v>#DIV/0!</v>
      </c>
      <c r="EE121">
        <v>0</v>
      </c>
      <c r="EM121">
        <v>0</v>
      </c>
      <c r="EN121">
        <v>0</v>
      </c>
      <c r="ET121">
        <v>0</v>
      </c>
      <c r="EV121">
        <v>0</v>
      </c>
      <c r="EW121">
        <v>0</v>
      </c>
      <c r="FR121">
        <v>3.9473684210526327E-2</v>
      </c>
      <c r="GA121" t="e">
        <v>#DIV/0!</v>
      </c>
      <c r="GB121">
        <v>0</v>
      </c>
      <c r="GD121">
        <v>0</v>
      </c>
      <c r="HF121">
        <v>3.9911308203991025E-2</v>
      </c>
      <c r="HL121" t="e">
        <v>#DIV/0!</v>
      </c>
    </row>
    <row r="122" spans="2:225" x14ac:dyDescent="0.45">
      <c r="B122" s="58" t="str">
        <f t="shared" si="68"/>
        <v>235/55R19</v>
      </c>
      <c r="C122" s="32" t="str">
        <f t="shared" si="69"/>
        <v/>
      </c>
      <c r="D122" s="32" t="str">
        <f t="shared" si="70"/>
        <v/>
      </c>
      <c r="E122" s="32" t="str">
        <f t="shared" si="71"/>
        <v/>
      </c>
      <c r="F122" s="32" t="str">
        <f t="shared" si="72"/>
        <v/>
      </c>
      <c r="G122" s="32">
        <f t="shared" si="73"/>
        <v>39500</v>
      </c>
      <c r="H122" s="32" t="str">
        <f t="shared" si="74"/>
        <v/>
      </c>
      <c r="I122" s="32" t="str">
        <f t="shared" si="75"/>
        <v/>
      </c>
      <c r="J122" s="32" t="str">
        <f t="shared" si="76"/>
        <v/>
      </c>
      <c r="K122" s="32" t="str">
        <f t="shared" si="77"/>
        <v/>
      </c>
      <c r="L122" s="32" t="str">
        <f t="shared" si="78"/>
        <v/>
      </c>
      <c r="M122" s="32" t="str">
        <f t="shared" si="79"/>
        <v/>
      </c>
      <c r="N122" s="32" t="str">
        <f t="shared" si="80"/>
        <v/>
      </c>
      <c r="O122" s="32" t="str">
        <f t="shared" si="81"/>
        <v/>
      </c>
      <c r="P122" s="32">
        <f t="shared" si="82"/>
        <v>46900</v>
      </c>
      <c r="Q122" s="32">
        <f t="shared" si="83"/>
        <v>47800</v>
      </c>
      <c r="R122" s="32">
        <f t="shared" si="84"/>
        <v>41800</v>
      </c>
      <c r="S122" s="32" t="e">
        <f t="shared" si="85"/>
        <v>#DIV/0!</v>
      </c>
      <c r="T122" s="79" t="str">
        <f t="shared" si="86"/>
        <v/>
      </c>
      <c r="U122" s="79" t="str">
        <f t="shared" si="87"/>
        <v/>
      </c>
      <c r="V122" s="79" t="str">
        <f t="shared" si="88"/>
        <v/>
      </c>
      <c r="W122" s="79" t="str">
        <f t="shared" si="89"/>
        <v/>
      </c>
      <c r="X122" s="79">
        <f t="shared" si="90"/>
        <v>3.9473684210526327E-2</v>
      </c>
      <c r="Y122" s="79" t="str">
        <f t="shared" si="91"/>
        <v/>
      </c>
      <c r="Z122" s="79" t="str">
        <f t="shared" si="92"/>
        <v/>
      </c>
      <c r="AA122" s="79" t="str">
        <f t="shared" si="93"/>
        <v/>
      </c>
      <c r="AB122" s="79" t="str">
        <f t="shared" si="94"/>
        <v/>
      </c>
      <c r="AC122" s="79" t="str">
        <f t="shared" si="95"/>
        <v/>
      </c>
      <c r="AD122" s="79" t="str">
        <f t="shared" si="96"/>
        <v/>
      </c>
      <c r="AE122" s="79" t="str">
        <f t="shared" si="97"/>
        <v/>
      </c>
      <c r="AF122" s="79" t="str">
        <f t="shared" si="98"/>
        <v/>
      </c>
      <c r="AG122" s="79">
        <f t="shared" si="99"/>
        <v>3.9911308203991025E-2</v>
      </c>
      <c r="AH122" s="79" t="str">
        <f t="shared" si="100"/>
        <v/>
      </c>
      <c r="AI122" s="79" t="str">
        <f t="shared" si="101"/>
        <v/>
      </c>
      <c r="AJ122" s="80" t="e">
        <f t="shared" si="102"/>
        <v>#DIV/0!</v>
      </c>
      <c r="AN122" s="16">
        <v>19</v>
      </c>
      <c r="AO122" s="16" t="s">
        <v>468</v>
      </c>
      <c r="AP122" s="13" t="s">
        <v>305</v>
      </c>
      <c r="CJ122">
        <v>40800</v>
      </c>
      <c r="FW122">
        <v>0</v>
      </c>
    </row>
    <row r="123" spans="2:225" x14ac:dyDescent="0.45">
      <c r="B123" s="58" t="str">
        <f t="shared" si="68"/>
        <v>245/55R19</v>
      </c>
      <c r="C123" s="32" t="str">
        <f t="shared" si="69"/>
        <v/>
      </c>
      <c r="D123" s="32" t="str">
        <f t="shared" si="70"/>
        <v/>
      </c>
      <c r="E123" s="32" t="str">
        <f t="shared" si="71"/>
        <v/>
      </c>
      <c r="F123" s="32" t="str">
        <f t="shared" si="72"/>
        <v/>
      </c>
      <c r="G123" s="32" t="str">
        <f t="shared" si="73"/>
        <v/>
      </c>
      <c r="H123" s="32" t="str">
        <f t="shared" si="74"/>
        <v/>
      </c>
      <c r="I123" s="32" t="str">
        <f t="shared" si="75"/>
        <v/>
      </c>
      <c r="J123" s="32" t="str">
        <f t="shared" si="76"/>
        <v/>
      </c>
      <c r="K123" s="32" t="str">
        <f t="shared" si="77"/>
        <v/>
      </c>
      <c r="L123" s="32" t="str">
        <f t="shared" si="78"/>
        <v/>
      </c>
      <c r="M123" s="32" t="str">
        <f t="shared" si="79"/>
        <v/>
      </c>
      <c r="N123" s="32" t="str">
        <f t="shared" si="80"/>
        <v/>
      </c>
      <c r="O123" s="32" t="str">
        <f t="shared" si="81"/>
        <v/>
      </c>
      <c r="P123" s="32" t="str">
        <f t="shared" si="82"/>
        <v/>
      </c>
      <c r="Q123" s="32" t="str">
        <f t="shared" si="83"/>
        <v/>
      </c>
      <c r="R123" s="32" t="str">
        <f t="shared" si="84"/>
        <v/>
      </c>
      <c r="S123" s="32" t="str">
        <f t="shared" si="85"/>
        <v/>
      </c>
      <c r="T123" s="79" t="str">
        <f t="shared" si="86"/>
        <v/>
      </c>
      <c r="U123" s="79" t="str">
        <f t="shared" si="87"/>
        <v/>
      </c>
      <c r="V123" s="79" t="str">
        <f t="shared" si="88"/>
        <v/>
      </c>
      <c r="W123" s="79" t="str">
        <f t="shared" si="89"/>
        <v/>
      </c>
      <c r="X123" s="79" t="str">
        <f t="shared" si="90"/>
        <v/>
      </c>
      <c r="Y123" s="79" t="str">
        <f t="shared" si="91"/>
        <v/>
      </c>
      <c r="Z123" s="79" t="str">
        <f t="shared" si="92"/>
        <v/>
      </c>
      <c r="AA123" s="79" t="str">
        <f t="shared" si="93"/>
        <v/>
      </c>
      <c r="AB123" s="79" t="str">
        <f t="shared" si="94"/>
        <v/>
      </c>
      <c r="AC123" s="79" t="str">
        <f t="shared" si="95"/>
        <v/>
      </c>
      <c r="AD123" s="79" t="str">
        <f t="shared" si="96"/>
        <v/>
      </c>
      <c r="AE123" s="79" t="str">
        <f t="shared" si="97"/>
        <v/>
      </c>
      <c r="AF123" s="79" t="str">
        <f t="shared" si="98"/>
        <v/>
      </c>
      <c r="AG123" s="79" t="str">
        <f t="shared" si="99"/>
        <v/>
      </c>
      <c r="AH123" s="79" t="str">
        <f t="shared" si="100"/>
        <v/>
      </c>
      <c r="AI123" s="79" t="str">
        <f t="shared" si="101"/>
        <v/>
      </c>
      <c r="AJ123" s="80" t="str">
        <f t="shared" si="102"/>
        <v/>
      </c>
      <c r="AN123" s="16">
        <v>19</v>
      </c>
      <c r="AO123" s="16" t="s">
        <v>468</v>
      </c>
      <c r="AP123" s="13" t="s">
        <v>115</v>
      </c>
      <c r="AR123">
        <v>42100</v>
      </c>
      <c r="BG123">
        <v>49350</v>
      </c>
      <c r="DZ123" t="e">
        <v>#DIV/0!</v>
      </c>
      <c r="EE123">
        <v>0</v>
      </c>
      <c r="ET123">
        <v>0</v>
      </c>
      <c r="HM123" t="e">
        <v>#DIV/0!</v>
      </c>
    </row>
    <row r="124" spans="2:225" x14ac:dyDescent="0.45">
      <c r="B124" s="58" t="str">
        <f t="shared" si="68"/>
        <v>255/55R19</v>
      </c>
      <c r="C124" s="32" t="str">
        <f t="shared" si="69"/>
        <v/>
      </c>
      <c r="D124" s="32" t="str">
        <f t="shared" si="70"/>
        <v/>
      </c>
      <c r="E124" s="32" t="str">
        <f t="shared" si="71"/>
        <v/>
      </c>
      <c r="F124" s="32" t="str">
        <f t="shared" si="72"/>
        <v/>
      </c>
      <c r="G124" s="32" t="str">
        <f t="shared" si="73"/>
        <v/>
      </c>
      <c r="H124" s="32" t="str">
        <f t="shared" si="74"/>
        <v/>
      </c>
      <c r="I124" s="32" t="str">
        <f t="shared" si="75"/>
        <v/>
      </c>
      <c r="J124" s="32" t="str">
        <f t="shared" si="76"/>
        <v/>
      </c>
      <c r="K124" s="32" t="str">
        <f t="shared" si="77"/>
        <v/>
      </c>
      <c r="L124" s="32" t="str">
        <f t="shared" si="78"/>
        <v/>
      </c>
      <c r="M124" s="32" t="str">
        <f t="shared" si="79"/>
        <v/>
      </c>
      <c r="N124" s="32" t="str">
        <f t="shared" si="80"/>
        <v/>
      </c>
      <c r="O124" s="32" t="str">
        <f t="shared" si="81"/>
        <v/>
      </c>
      <c r="P124" s="32" t="str">
        <f t="shared" si="82"/>
        <v/>
      </c>
      <c r="Q124" s="32" t="str">
        <f t="shared" si="83"/>
        <v/>
      </c>
      <c r="R124" s="32" t="str">
        <f t="shared" si="84"/>
        <v/>
      </c>
      <c r="S124" s="32" t="str">
        <f t="shared" si="85"/>
        <v/>
      </c>
      <c r="T124" s="79" t="str">
        <f t="shared" si="86"/>
        <v/>
      </c>
      <c r="U124" s="79" t="str">
        <f t="shared" si="87"/>
        <v/>
      </c>
      <c r="V124" s="79" t="str">
        <f t="shared" si="88"/>
        <v/>
      </c>
      <c r="W124" s="79" t="str">
        <f t="shared" si="89"/>
        <v/>
      </c>
      <c r="X124" s="79" t="str">
        <f t="shared" si="90"/>
        <v/>
      </c>
      <c r="Y124" s="79" t="str">
        <f t="shared" si="91"/>
        <v/>
      </c>
      <c r="Z124" s="79" t="str">
        <f t="shared" si="92"/>
        <v/>
      </c>
      <c r="AA124" s="79" t="str">
        <f t="shared" si="93"/>
        <v/>
      </c>
      <c r="AB124" s="79" t="str">
        <f t="shared" si="94"/>
        <v/>
      </c>
      <c r="AC124" s="79" t="str">
        <f t="shared" si="95"/>
        <v/>
      </c>
      <c r="AD124" s="79" t="str">
        <f t="shared" si="96"/>
        <v/>
      </c>
      <c r="AE124" s="79" t="str">
        <f t="shared" si="97"/>
        <v/>
      </c>
      <c r="AF124" s="79" t="str">
        <f t="shared" si="98"/>
        <v/>
      </c>
      <c r="AG124" s="79" t="str">
        <f t="shared" si="99"/>
        <v/>
      </c>
      <c r="AH124" s="79" t="str">
        <f t="shared" si="100"/>
        <v/>
      </c>
      <c r="AI124" s="79" t="str">
        <f t="shared" si="101"/>
        <v/>
      </c>
      <c r="AJ124" s="80" t="str">
        <f t="shared" si="102"/>
        <v/>
      </c>
      <c r="AN124" s="16">
        <v>19</v>
      </c>
      <c r="AO124" s="16" t="s">
        <v>468</v>
      </c>
      <c r="AP124" s="13" t="s">
        <v>329</v>
      </c>
      <c r="CN124">
        <v>44700</v>
      </c>
      <c r="GA124">
        <v>4.9295774647887258E-2</v>
      </c>
    </row>
    <row r="125" spans="2:225" x14ac:dyDescent="0.45">
      <c r="B125" s="58" t="str">
        <f t="shared" si="68"/>
        <v>265/55R19</v>
      </c>
      <c r="C125" s="32" t="str">
        <f t="shared" si="69"/>
        <v/>
      </c>
      <c r="D125" s="32" t="str">
        <f t="shared" si="70"/>
        <v/>
      </c>
      <c r="E125" s="32" t="str">
        <f t="shared" si="71"/>
        <v/>
      </c>
      <c r="F125" s="32" t="str">
        <f t="shared" si="72"/>
        <v/>
      </c>
      <c r="G125" s="32" t="str">
        <f t="shared" si="73"/>
        <v/>
      </c>
      <c r="H125" s="32" t="str">
        <f t="shared" si="74"/>
        <v/>
      </c>
      <c r="I125" s="32" t="str">
        <f t="shared" si="75"/>
        <v/>
      </c>
      <c r="J125" s="32" t="str">
        <f t="shared" si="76"/>
        <v/>
      </c>
      <c r="K125" s="32" t="str">
        <f t="shared" si="77"/>
        <v/>
      </c>
      <c r="L125" s="32" t="str">
        <f t="shared" si="78"/>
        <v/>
      </c>
      <c r="M125" s="32" t="str">
        <f t="shared" si="79"/>
        <v/>
      </c>
      <c r="N125" s="32" t="str">
        <f t="shared" si="80"/>
        <v/>
      </c>
      <c r="O125" s="32" t="str">
        <f t="shared" si="81"/>
        <v/>
      </c>
      <c r="P125" s="32" t="str">
        <f t="shared" si="82"/>
        <v/>
      </c>
      <c r="Q125" s="32" t="str">
        <f t="shared" si="83"/>
        <v/>
      </c>
      <c r="R125" s="32" t="str">
        <f t="shared" si="84"/>
        <v/>
      </c>
      <c r="S125" s="32">
        <f t="shared" si="85"/>
        <v>44700</v>
      </c>
      <c r="T125" s="79" t="str">
        <f t="shared" si="86"/>
        <v/>
      </c>
      <c r="U125" s="79" t="str">
        <f t="shared" si="87"/>
        <v/>
      </c>
      <c r="V125" s="79" t="str">
        <f t="shared" si="88"/>
        <v/>
      </c>
      <c r="W125" s="79" t="str">
        <f t="shared" si="89"/>
        <v/>
      </c>
      <c r="X125" s="79" t="str">
        <f t="shared" si="90"/>
        <v/>
      </c>
      <c r="Y125" s="79" t="str">
        <f t="shared" si="91"/>
        <v/>
      </c>
      <c r="Z125" s="79" t="str">
        <f t="shared" si="92"/>
        <v/>
      </c>
      <c r="AA125" s="79" t="str">
        <f t="shared" si="93"/>
        <v/>
      </c>
      <c r="AB125" s="79" t="str">
        <f t="shared" si="94"/>
        <v/>
      </c>
      <c r="AC125" s="79" t="str">
        <f t="shared" si="95"/>
        <v/>
      </c>
      <c r="AD125" s="79" t="str">
        <f t="shared" si="96"/>
        <v/>
      </c>
      <c r="AE125" s="79" t="str">
        <f t="shared" si="97"/>
        <v/>
      </c>
      <c r="AF125" s="79" t="str">
        <f t="shared" si="98"/>
        <v/>
      </c>
      <c r="AG125" s="79" t="str">
        <f t="shared" si="99"/>
        <v/>
      </c>
      <c r="AH125" s="79" t="str">
        <f t="shared" si="100"/>
        <v/>
      </c>
      <c r="AI125" s="79" t="str">
        <f t="shared" si="101"/>
        <v/>
      </c>
      <c r="AJ125" s="80">
        <f t="shared" si="102"/>
        <v>4.9295774647887258E-2</v>
      </c>
      <c r="AN125" s="16">
        <v>19</v>
      </c>
      <c r="AO125" s="16" t="s">
        <v>468</v>
      </c>
      <c r="AP125" s="13" t="s">
        <v>150</v>
      </c>
      <c r="BI125">
        <v>54700</v>
      </c>
      <c r="EV125">
        <v>0</v>
      </c>
      <c r="HQ125">
        <v>0</v>
      </c>
    </row>
    <row r="126" spans="2:225" x14ac:dyDescent="0.45">
      <c r="B126" s="58" t="str">
        <f t="shared" si="68"/>
        <v>275/55R19</v>
      </c>
      <c r="C126" s="32" t="str">
        <f t="shared" si="69"/>
        <v/>
      </c>
      <c r="D126" s="32" t="str">
        <f t="shared" si="70"/>
        <v/>
      </c>
      <c r="E126" s="32" t="str">
        <f t="shared" si="71"/>
        <v/>
      </c>
      <c r="F126" s="32" t="str">
        <f t="shared" si="72"/>
        <v/>
      </c>
      <c r="G126" s="32" t="str">
        <f t="shared" si="73"/>
        <v/>
      </c>
      <c r="H126" s="32" t="str">
        <f t="shared" si="74"/>
        <v/>
      </c>
      <c r="I126" s="32" t="str">
        <f t="shared" si="75"/>
        <v/>
      </c>
      <c r="J126" s="32" t="str">
        <f t="shared" si="76"/>
        <v/>
      </c>
      <c r="K126" s="32" t="str">
        <f t="shared" si="77"/>
        <v/>
      </c>
      <c r="L126" s="32" t="str">
        <f t="shared" si="78"/>
        <v/>
      </c>
      <c r="M126" s="32" t="str">
        <f t="shared" si="79"/>
        <v/>
      </c>
      <c r="N126" s="32" t="str">
        <f t="shared" si="80"/>
        <v/>
      </c>
      <c r="O126" s="32" t="str">
        <f t="shared" si="81"/>
        <v/>
      </c>
      <c r="P126" s="32" t="str">
        <f t="shared" si="82"/>
        <v/>
      </c>
      <c r="Q126" s="32">
        <f t="shared" si="83"/>
        <v>54700</v>
      </c>
      <c r="R126" s="32" t="str">
        <f t="shared" si="84"/>
        <v/>
      </c>
      <c r="S126" s="32" t="str">
        <f t="shared" si="85"/>
        <v/>
      </c>
      <c r="T126" s="79" t="str">
        <f t="shared" si="86"/>
        <v/>
      </c>
      <c r="U126" s="79" t="str">
        <f t="shared" si="87"/>
        <v/>
      </c>
      <c r="V126" s="79" t="str">
        <f t="shared" si="88"/>
        <v/>
      </c>
      <c r="W126" s="79" t="str">
        <f t="shared" si="89"/>
        <v/>
      </c>
      <c r="X126" s="79" t="str">
        <f t="shared" si="90"/>
        <v/>
      </c>
      <c r="Y126" s="79" t="str">
        <f t="shared" si="91"/>
        <v/>
      </c>
      <c r="Z126" s="79" t="str">
        <f t="shared" si="92"/>
        <v/>
      </c>
      <c r="AA126" s="79" t="str">
        <f t="shared" si="93"/>
        <v/>
      </c>
      <c r="AB126" s="79" t="str">
        <f t="shared" si="94"/>
        <v/>
      </c>
      <c r="AC126" s="79" t="str">
        <f t="shared" si="95"/>
        <v/>
      </c>
      <c r="AD126" s="79" t="str">
        <f t="shared" si="96"/>
        <v/>
      </c>
      <c r="AE126" s="79" t="str">
        <f t="shared" si="97"/>
        <v/>
      </c>
      <c r="AF126" s="79" t="str">
        <f t="shared" si="98"/>
        <v/>
      </c>
      <c r="AG126" s="79" t="str">
        <f t="shared" si="99"/>
        <v/>
      </c>
      <c r="AH126" s="79" t="str">
        <f t="shared" si="100"/>
        <v/>
      </c>
      <c r="AI126" s="79" t="str">
        <f t="shared" si="101"/>
        <v/>
      </c>
      <c r="AJ126" s="80" t="str">
        <f t="shared" si="102"/>
        <v/>
      </c>
      <c r="AN126" s="16">
        <v>19</v>
      </c>
      <c r="AO126" s="16" t="s">
        <v>469</v>
      </c>
      <c r="AP126" s="13" t="s">
        <v>86</v>
      </c>
      <c r="BD126">
        <v>37400</v>
      </c>
      <c r="EQ126">
        <v>0</v>
      </c>
    </row>
    <row r="127" spans="2:225" x14ac:dyDescent="0.45">
      <c r="B127" s="58" t="str">
        <f t="shared" si="68"/>
        <v>255/60R19</v>
      </c>
      <c r="C127" s="32" t="str">
        <f t="shared" si="69"/>
        <v/>
      </c>
      <c r="D127" s="32" t="str">
        <f t="shared" si="70"/>
        <v/>
      </c>
      <c r="E127" s="32" t="str">
        <f t="shared" si="71"/>
        <v/>
      </c>
      <c r="F127" s="32" t="str">
        <f t="shared" si="72"/>
        <v/>
      </c>
      <c r="G127" s="32" t="str">
        <f t="shared" si="73"/>
        <v/>
      </c>
      <c r="H127" s="32" t="str">
        <f t="shared" si="74"/>
        <v/>
      </c>
      <c r="I127" s="32" t="str">
        <f t="shared" si="75"/>
        <v/>
      </c>
      <c r="J127" s="32" t="str">
        <f t="shared" si="76"/>
        <v/>
      </c>
      <c r="K127" s="32" t="str">
        <f t="shared" si="77"/>
        <v/>
      </c>
      <c r="L127" s="32" t="str">
        <f t="shared" si="78"/>
        <v/>
      </c>
      <c r="M127" s="32" t="str">
        <f t="shared" si="79"/>
        <v/>
      </c>
      <c r="N127" s="32" t="str">
        <f t="shared" si="80"/>
        <v/>
      </c>
      <c r="O127" s="32" t="str">
        <f t="shared" si="81"/>
        <v/>
      </c>
      <c r="P127" s="32" t="str">
        <f t="shared" si="82"/>
        <v/>
      </c>
      <c r="Q127" s="32" t="str">
        <f t="shared" si="83"/>
        <v/>
      </c>
      <c r="R127" s="32" t="str">
        <f t="shared" si="84"/>
        <v/>
      </c>
      <c r="S127" s="32" t="str">
        <f t="shared" si="85"/>
        <v/>
      </c>
      <c r="T127" s="79" t="str">
        <f t="shared" si="86"/>
        <v/>
      </c>
      <c r="U127" s="79" t="str">
        <f t="shared" si="87"/>
        <v/>
      </c>
      <c r="V127" s="79" t="str">
        <f t="shared" si="88"/>
        <v/>
      </c>
      <c r="W127" s="79" t="str">
        <f t="shared" si="89"/>
        <v/>
      </c>
      <c r="X127" s="79" t="str">
        <f t="shared" si="90"/>
        <v/>
      </c>
      <c r="Y127" s="79" t="str">
        <f t="shared" si="91"/>
        <v/>
      </c>
      <c r="Z127" s="79" t="str">
        <f t="shared" si="92"/>
        <v/>
      </c>
      <c r="AA127" s="79" t="str">
        <f t="shared" si="93"/>
        <v/>
      </c>
      <c r="AB127" s="79" t="str">
        <f t="shared" si="94"/>
        <v/>
      </c>
      <c r="AC127" s="79" t="str">
        <f t="shared" si="95"/>
        <v/>
      </c>
      <c r="AD127" s="79" t="str">
        <f t="shared" si="96"/>
        <v/>
      </c>
      <c r="AE127" s="79" t="str">
        <f t="shared" si="97"/>
        <v/>
      </c>
      <c r="AF127" s="79" t="str">
        <f t="shared" si="98"/>
        <v/>
      </c>
      <c r="AG127" s="79" t="str">
        <f t="shared" si="99"/>
        <v/>
      </c>
      <c r="AH127" s="79" t="str">
        <f t="shared" si="100"/>
        <v/>
      </c>
      <c r="AI127" s="79" t="str">
        <f t="shared" si="101"/>
        <v/>
      </c>
      <c r="AJ127" s="80" t="str">
        <f t="shared" si="102"/>
        <v/>
      </c>
      <c r="AN127" s="17">
        <v>19</v>
      </c>
      <c r="AO127" s="16" t="s">
        <v>470</v>
      </c>
      <c r="AP127" s="13" t="s">
        <v>413</v>
      </c>
      <c r="DU127">
        <v>66500</v>
      </c>
      <c r="DW127">
        <v>67700</v>
      </c>
      <c r="HH127">
        <v>0</v>
      </c>
      <c r="HJ127">
        <v>0</v>
      </c>
    </row>
    <row r="128" spans="2:225" x14ac:dyDescent="0.45">
      <c r="B128" s="58" t="str">
        <f t="shared" si="68"/>
        <v>255/65R19</v>
      </c>
      <c r="C128" s="32" t="str">
        <f t="shared" si="69"/>
        <v/>
      </c>
      <c r="D128" s="32" t="str">
        <f t="shared" si="70"/>
        <v/>
      </c>
      <c r="E128" s="32" t="str">
        <f t="shared" si="71"/>
        <v/>
      </c>
      <c r="F128" s="32" t="str">
        <f t="shared" si="72"/>
        <v/>
      </c>
      <c r="G128" s="32" t="str">
        <f t="shared" si="73"/>
        <v/>
      </c>
      <c r="H128" s="32" t="str">
        <f t="shared" si="74"/>
        <v/>
      </c>
      <c r="I128" s="32" t="str">
        <f t="shared" si="75"/>
        <v/>
      </c>
      <c r="J128" s="32" t="str">
        <f t="shared" si="76"/>
        <v/>
      </c>
      <c r="K128" s="32" t="str">
        <f t="shared" si="77"/>
        <v/>
      </c>
      <c r="L128" s="32" t="str">
        <f t="shared" si="78"/>
        <v/>
      </c>
      <c r="M128" s="32" t="str">
        <f t="shared" si="79"/>
        <v/>
      </c>
      <c r="N128" s="32" t="str">
        <f t="shared" si="80"/>
        <v/>
      </c>
      <c r="O128" s="32" t="str">
        <f t="shared" si="81"/>
        <v/>
      </c>
      <c r="P128" s="32" t="str">
        <f t="shared" si="82"/>
        <v/>
      </c>
      <c r="Q128" s="32" t="str">
        <f t="shared" si="83"/>
        <v/>
      </c>
      <c r="R128" s="32" t="str">
        <f t="shared" si="84"/>
        <v/>
      </c>
      <c r="S128" s="32" t="str">
        <f t="shared" si="85"/>
        <v/>
      </c>
      <c r="T128" s="79" t="str">
        <f t="shared" si="86"/>
        <v/>
      </c>
      <c r="U128" s="79" t="str">
        <f t="shared" si="87"/>
        <v/>
      </c>
      <c r="V128" s="79" t="str">
        <f t="shared" si="88"/>
        <v/>
      </c>
      <c r="W128" s="79" t="str">
        <f t="shared" si="89"/>
        <v/>
      </c>
      <c r="X128" s="79" t="str">
        <f t="shared" si="90"/>
        <v/>
      </c>
      <c r="Y128" s="79" t="str">
        <f t="shared" si="91"/>
        <v/>
      </c>
      <c r="Z128" s="79" t="str">
        <f t="shared" si="92"/>
        <v/>
      </c>
      <c r="AA128" s="79" t="str">
        <f t="shared" si="93"/>
        <v/>
      </c>
      <c r="AB128" s="79" t="str">
        <f t="shared" si="94"/>
        <v/>
      </c>
      <c r="AC128" s="79" t="str">
        <f t="shared" si="95"/>
        <v/>
      </c>
      <c r="AD128" s="79" t="str">
        <f t="shared" si="96"/>
        <v/>
      </c>
      <c r="AE128" s="79" t="str">
        <f t="shared" si="97"/>
        <v/>
      </c>
      <c r="AF128" s="79" t="str">
        <f t="shared" si="98"/>
        <v/>
      </c>
      <c r="AG128" s="79" t="str">
        <f t="shared" si="99"/>
        <v/>
      </c>
      <c r="AH128" s="79" t="str">
        <f t="shared" si="100"/>
        <v/>
      </c>
      <c r="AI128" s="79" t="str">
        <f t="shared" si="101"/>
        <v/>
      </c>
      <c r="AJ128" s="80" t="str">
        <f t="shared" si="102"/>
        <v/>
      </c>
      <c r="AN128" s="16">
        <v>18</v>
      </c>
      <c r="AO128" s="16" t="s">
        <v>461</v>
      </c>
      <c r="AP128" s="13" t="s">
        <v>335</v>
      </c>
      <c r="BB128">
        <v>51500</v>
      </c>
      <c r="EO128">
        <v>0</v>
      </c>
    </row>
    <row r="129" spans="2:215" x14ac:dyDescent="0.45">
      <c r="B129" s="58" t="str">
        <f t="shared" si="68"/>
        <v>215/35R18</v>
      </c>
      <c r="C129" s="32" t="str">
        <f t="shared" si="69"/>
        <v/>
      </c>
      <c r="D129" s="32" t="str">
        <f t="shared" si="70"/>
        <v/>
      </c>
      <c r="E129" s="32" t="str">
        <f t="shared" si="71"/>
        <v/>
      </c>
      <c r="F129" s="32" t="str">
        <f t="shared" si="72"/>
        <v/>
      </c>
      <c r="G129" s="32" t="str">
        <f t="shared" si="73"/>
        <v/>
      </c>
      <c r="H129" s="32" t="str">
        <f t="shared" si="74"/>
        <v/>
      </c>
      <c r="I129" s="32" t="str">
        <f t="shared" si="75"/>
        <v/>
      </c>
      <c r="J129" s="32" t="str">
        <f t="shared" si="76"/>
        <v/>
      </c>
      <c r="K129" s="32" t="str">
        <f t="shared" si="77"/>
        <v/>
      </c>
      <c r="L129" s="32" t="str">
        <f t="shared" si="78"/>
        <v/>
      </c>
      <c r="M129" s="32" t="str">
        <f t="shared" si="79"/>
        <v/>
      </c>
      <c r="N129" s="32" t="str">
        <f t="shared" si="80"/>
        <v/>
      </c>
      <c r="O129" s="32" t="str">
        <f t="shared" si="81"/>
        <v/>
      </c>
      <c r="P129" s="32" t="str">
        <f t="shared" si="82"/>
        <v/>
      </c>
      <c r="Q129" s="32" t="str">
        <f t="shared" si="83"/>
        <v/>
      </c>
      <c r="R129" s="32" t="str">
        <f t="shared" si="84"/>
        <v/>
      </c>
      <c r="S129" s="32" t="str">
        <f t="shared" si="85"/>
        <v/>
      </c>
      <c r="T129" s="79" t="str">
        <f t="shared" si="86"/>
        <v/>
      </c>
      <c r="U129" s="79" t="str">
        <f t="shared" si="87"/>
        <v/>
      </c>
      <c r="V129" s="79" t="str">
        <f t="shared" si="88"/>
        <v/>
      </c>
      <c r="W129" s="79" t="str">
        <f t="shared" si="89"/>
        <v/>
      </c>
      <c r="X129" s="79" t="str">
        <f t="shared" si="90"/>
        <v/>
      </c>
      <c r="Y129" s="79" t="str">
        <f t="shared" si="91"/>
        <v/>
      </c>
      <c r="Z129" s="79" t="str">
        <f t="shared" si="92"/>
        <v/>
      </c>
      <c r="AA129" s="79" t="str">
        <f t="shared" si="93"/>
        <v/>
      </c>
      <c r="AB129" s="79" t="str">
        <f t="shared" si="94"/>
        <v/>
      </c>
      <c r="AC129" s="79" t="str">
        <f t="shared" si="95"/>
        <v/>
      </c>
      <c r="AD129" s="79" t="str">
        <f t="shared" si="96"/>
        <v/>
      </c>
      <c r="AE129" s="79" t="str">
        <f t="shared" si="97"/>
        <v/>
      </c>
      <c r="AF129" s="79" t="str">
        <f t="shared" si="98"/>
        <v/>
      </c>
      <c r="AG129" s="79" t="str">
        <f t="shared" si="99"/>
        <v/>
      </c>
      <c r="AH129" s="79" t="str">
        <f t="shared" si="100"/>
        <v/>
      </c>
      <c r="AI129" s="79" t="str">
        <f t="shared" si="101"/>
        <v/>
      </c>
      <c r="AJ129" s="80" t="str">
        <f t="shared" si="102"/>
        <v/>
      </c>
      <c r="AN129" s="16">
        <v>18</v>
      </c>
      <c r="AO129" s="16" t="s">
        <v>461</v>
      </c>
      <c r="AP129" s="13" t="s">
        <v>101</v>
      </c>
      <c r="BF129">
        <v>62300</v>
      </c>
      <c r="BJ129" t="e">
        <v>#DIV/0!</v>
      </c>
      <c r="ES129">
        <v>0</v>
      </c>
      <c r="EW129" t="e">
        <v>#DIV/0!</v>
      </c>
    </row>
    <row r="130" spans="2:215" x14ac:dyDescent="0.45">
      <c r="B130" s="58" t="str">
        <f t="shared" si="68"/>
        <v>245/35R18</v>
      </c>
      <c r="C130" s="32" t="str">
        <f t="shared" si="69"/>
        <v/>
      </c>
      <c r="D130" s="32" t="str">
        <f t="shared" si="70"/>
        <v/>
      </c>
      <c r="E130" s="32" t="str">
        <f t="shared" si="71"/>
        <v/>
      </c>
      <c r="F130" s="32" t="str">
        <f t="shared" si="72"/>
        <v/>
      </c>
      <c r="G130" s="32" t="str">
        <f t="shared" si="73"/>
        <v/>
      </c>
      <c r="H130" s="32" t="str">
        <f t="shared" si="74"/>
        <v/>
      </c>
      <c r="I130" s="32" t="str">
        <f t="shared" si="75"/>
        <v/>
      </c>
      <c r="J130" s="32" t="str">
        <f t="shared" si="76"/>
        <v/>
      </c>
      <c r="K130" s="32" t="str">
        <f t="shared" si="77"/>
        <v/>
      </c>
      <c r="L130" s="32" t="str">
        <f t="shared" si="78"/>
        <v/>
      </c>
      <c r="M130" s="32" t="str">
        <f t="shared" si="79"/>
        <v/>
      </c>
      <c r="N130" s="32" t="str">
        <f t="shared" si="80"/>
        <v/>
      </c>
      <c r="O130" s="32" t="str">
        <f t="shared" si="81"/>
        <v/>
      </c>
      <c r="P130" s="32" t="str">
        <f t="shared" si="82"/>
        <v/>
      </c>
      <c r="Q130" s="32" t="str">
        <f t="shared" si="83"/>
        <v/>
      </c>
      <c r="R130" s="32" t="str">
        <f t="shared" si="84"/>
        <v/>
      </c>
      <c r="S130" s="32" t="str">
        <f t="shared" si="85"/>
        <v/>
      </c>
      <c r="T130" s="79" t="str">
        <f t="shared" si="86"/>
        <v/>
      </c>
      <c r="U130" s="79" t="str">
        <f t="shared" si="87"/>
        <v/>
      </c>
      <c r="V130" s="79" t="str">
        <f t="shared" si="88"/>
        <v/>
      </c>
      <c r="W130" s="79" t="str">
        <f t="shared" si="89"/>
        <v/>
      </c>
      <c r="X130" s="79" t="str">
        <f t="shared" si="90"/>
        <v/>
      </c>
      <c r="Y130" s="79" t="str">
        <f t="shared" si="91"/>
        <v/>
      </c>
      <c r="Z130" s="79" t="str">
        <f t="shared" si="92"/>
        <v/>
      </c>
      <c r="AA130" s="79" t="str">
        <f t="shared" si="93"/>
        <v/>
      </c>
      <c r="AB130" s="79" t="str">
        <f t="shared" si="94"/>
        <v/>
      </c>
      <c r="AC130" s="79" t="str">
        <f t="shared" si="95"/>
        <v/>
      </c>
      <c r="AD130" s="79" t="str">
        <f t="shared" si="96"/>
        <v/>
      </c>
      <c r="AE130" s="79" t="str">
        <f t="shared" si="97"/>
        <v/>
      </c>
      <c r="AF130" s="79" t="str">
        <f t="shared" si="98"/>
        <v/>
      </c>
      <c r="AG130" s="79" t="str">
        <f t="shared" si="99"/>
        <v/>
      </c>
      <c r="AH130" s="79" t="str">
        <f t="shared" si="100"/>
        <v/>
      </c>
      <c r="AI130" s="79" t="str">
        <f t="shared" si="101"/>
        <v/>
      </c>
      <c r="AJ130" s="80" t="str">
        <f t="shared" si="102"/>
        <v/>
      </c>
      <c r="AN130" s="16">
        <v>18</v>
      </c>
      <c r="AO130" s="16" t="s">
        <v>461</v>
      </c>
      <c r="AP130" s="13" t="s">
        <v>192</v>
      </c>
      <c r="BM130">
        <v>64000</v>
      </c>
      <c r="EZ130">
        <v>0</v>
      </c>
    </row>
    <row r="131" spans="2:215" x14ac:dyDescent="0.45">
      <c r="B131" s="58" t="str">
        <f t="shared" si="68"/>
        <v>245/35ZR18</v>
      </c>
      <c r="C131" s="32">
        <f t="shared" si="69"/>
        <v>64000</v>
      </c>
      <c r="D131" s="32" t="str">
        <f t="shared" si="70"/>
        <v/>
      </c>
      <c r="E131" s="32" t="str">
        <f t="shared" si="71"/>
        <v/>
      </c>
      <c r="F131" s="32" t="str">
        <f t="shared" si="72"/>
        <v/>
      </c>
      <c r="G131" s="32" t="str">
        <f t="shared" si="73"/>
        <v/>
      </c>
      <c r="H131" s="32" t="str">
        <f t="shared" si="74"/>
        <v/>
      </c>
      <c r="I131" s="32" t="str">
        <f t="shared" si="75"/>
        <v/>
      </c>
      <c r="J131" s="32" t="str">
        <f t="shared" si="76"/>
        <v/>
      </c>
      <c r="K131" s="32" t="str">
        <f t="shared" si="77"/>
        <v/>
      </c>
      <c r="L131" s="32" t="str">
        <f t="shared" si="78"/>
        <v/>
      </c>
      <c r="M131" s="32" t="str">
        <f t="shared" si="79"/>
        <v/>
      </c>
      <c r="N131" s="32" t="str">
        <f t="shared" si="80"/>
        <v/>
      </c>
      <c r="O131" s="32" t="str">
        <f t="shared" si="81"/>
        <v/>
      </c>
      <c r="P131" s="32" t="str">
        <f t="shared" si="82"/>
        <v/>
      </c>
      <c r="Q131" s="32" t="str">
        <f t="shared" si="83"/>
        <v/>
      </c>
      <c r="R131" s="32" t="str">
        <f t="shared" si="84"/>
        <v/>
      </c>
      <c r="S131" s="32" t="str">
        <f t="shared" si="85"/>
        <v/>
      </c>
      <c r="T131" s="79" t="str">
        <f t="shared" si="86"/>
        <v/>
      </c>
      <c r="U131" s="79" t="str">
        <f t="shared" si="87"/>
        <v/>
      </c>
      <c r="V131" s="79" t="str">
        <f t="shared" si="88"/>
        <v/>
      </c>
      <c r="W131" s="79" t="str">
        <f t="shared" si="89"/>
        <v/>
      </c>
      <c r="X131" s="79" t="str">
        <f t="shared" si="90"/>
        <v/>
      </c>
      <c r="Y131" s="79" t="str">
        <f t="shared" si="91"/>
        <v/>
      </c>
      <c r="Z131" s="79" t="str">
        <f t="shared" si="92"/>
        <v/>
      </c>
      <c r="AA131" s="79" t="str">
        <f t="shared" si="93"/>
        <v/>
      </c>
      <c r="AB131" s="79" t="str">
        <f t="shared" si="94"/>
        <v/>
      </c>
      <c r="AC131" s="79" t="str">
        <f t="shared" si="95"/>
        <v/>
      </c>
      <c r="AD131" s="79" t="str">
        <f t="shared" si="96"/>
        <v/>
      </c>
      <c r="AE131" s="79" t="str">
        <f t="shared" si="97"/>
        <v/>
      </c>
      <c r="AF131" s="79" t="str">
        <f t="shared" si="98"/>
        <v/>
      </c>
      <c r="AG131" s="79" t="str">
        <f t="shared" si="99"/>
        <v/>
      </c>
      <c r="AH131" s="79" t="str">
        <f t="shared" si="100"/>
        <v/>
      </c>
      <c r="AI131" s="79" t="str">
        <f t="shared" si="101"/>
        <v/>
      </c>
      <c r="AJ131" s="80" t="str">
        <f t="shared" si="102"/>
        <v/>
      </c>
      <c r="AN131" s="16">
        <v>18</v>
      </c>
      <c r="AO131" s="16" t="s">
        <v>461</v>
      </c>
      <c r="AP131" s="13" t="s">
        <v>127</v>
      </c>
      <c r="BH131">
        <v>53400</v>
      </c>
      <c r="BJ131" t="e">
        <v>#DIV/0!</v>
      </c>
      <c r="BK131">
        <v>59100</v>
      </c>
      <c r="BQ131" t="e">
        <v>#DIV/0!</v>
      </c>
      <c r="BV131">
        <v>63900</v>
      </c>
      <c r="CE131">
        <v>51200</v>
      </c>
      <c r="EU131">
        <v>0</v>
      </c>
      <c r="EW131" t="e">
        <v>#DIV/0!</v>
      </c>
      <c r="EX131">
        <v>0</v>
      </c>
      <c r="FD131" t="e">
        <v>#DIV/0!</v>
      </c>
      <c r="FI131">
        <v>3.0645161290322687E-2</v>
      </c>
      <c r="FR131">
        <v>4.9180327868852514E-2</v>
      </c>
    </row>
    <row r="132" spans="2:215" x14ac:dyDescent="0.45">
      <c r="B132" s="58" t="str">
        <f t="shared" si="68"/>
        <v>255/35R18</v>
      </c>
      <c r="C132" s="32" t="str">
        <f t="shared" si="69"/>
        <v/>
      </c>
      <c r="D132" s="32">
        <f t="shared" si="70"/>
        <v>59100</v>
      </c>
      <c r="E132" s="32" t="e">
        <f t="shared" si="71"/>
        <v>#DIV/0!</v>
      </c>
      <c r="F132" s="32" t="str">
        <f t="shared" si="72"/>
        <v/>
      </c>
      <c r="G132" s="32">
        <f t="shared" si="73"/>
        <v>51200</v>
      </c>
      <c r="H132" s="32" t="str">
        <f t="shared" si="74"/>
        <v/>
      </c>
      <c r="I132" s="32" t="str">
        <f t="shared" si="75"/>
        <v/>
      </c>
      <c r="J132" s="32" t="str">
        <f t="shared" si="76"/>
        <v/>
      </c>
      <c r="K132" s="32" t="str">
        <f t="shared" si="77"/>
        <v/>
      </c>
      <c r="L132" s="32" t="str">
        <f t="shared" si="78"/>
        <v/>
      </c>
      <c r="M132" s="32" t="str">
        <f t="shared" si="79"/>
        <v/>
      </c>
      <c r="N132" s="32" t="str">
        <f t="shared" si="80"/>
        <v/>
      </c>
      <c r="O132" s="32" t="str">
        <f t="shared" si="81"/>
        <v/>
      </c>
      <c r="P132" s="32" t="str">
        <f t="shared" si="82"/>
        <v/>
      </c>
      <c r="Q132" s="32" t="str">
        <f t="shared" si="83"/>
        <v/>
      </c>
      <c r="R132" s="32" t="str">
        <f t="shared" si="84"/>
        <v/>
      </c>
      <c r="S132" s="32" t="str">
        <f t="shared" si="85"/>
        <v/>
      </c>
      <c r="T132" s="79" t="str">
        <f t="shared" si="86"/>
        <v/>
      </c>
      <c r="U132" s="79" t="str">
        <f t="shared" si="87"/>
        <v/>
      </c>
      <c r="V132" s="79" t="e">
        <f t="shared" si="88"/>
        <v>#DIV/0!</v>
      </c>
      <c r="W132" s="79" t="str">
        <f t="shared" si="89"/>
        <v/>
      </c>
      <c r="X132" s="79">
        <f t="shared" si="90"/>
        <v>4.9180327868852514E-2</v>
      </c>
      <c r="Y132" s="79" t="str">
        <f t="shared" si="91"/>
        <v/>
      </c>
      <c r="Z132" s="79" t="str">
        <f t="shared" si="92"/>
        <v/>
      </c>
      <c r="AA132" s="79" t="str">
        <f t="shared" si="93"/>
        <v/>
      </c>
      <c r="AB132" s="79" t="str">
        <f t="shared" si="94"/>
        <v/>
      </c>
      <c r="AC132" s="79" t="str">
        <f t="shared" si="95"/>
        <v/>
      </c>
      <c r="AD132" s="79" t="str">
        <f t="shared" si="96"/>
        <v/>
      </c>
      <c r="AE132" s="79" t="str">
        <f t="shared" si="97"/>
        <v/>
      </c>
      <c r="AF132" s="79" t="str">
        <f t="shared" si="98"/>
        <v/>
      </c>
      <c r="AG132" s="79" t="str">
        <f t="shared" si="99"/>
        <v/>
      </c>
      <c r="AH132" s="79" t="str">
        <f t="shared" si="100"/>
        <v/>
      </c>
      <c r="AI132" s="79" t="str">
        <f t="shared" si="101"/>
        <v/>
      </c>
      <c r="AJ132" s="80" t="str">
        <f t="shared" si="102"/>
        <v/>
      </c>
      <c r="AN132" s="16">
        <v>18</v>
      </c>
      <c r="AO132" s="16" t="s">
        <v>461</v>
      </c>
      <c r="AP132" s="13" t="s">
        <v>193</v>
      </c>
      <c r="BM132">
        <v>62800</v>
      </c>
      <c r="EZ132">
        <v>0</v>
      </c>
    </row>
    <row r="133" spans="2:215" x14ac:dyDescent="0.45">
      <c r="B133" s="58" t="str">
        <f t="shared" si="68"/>
        <v>255/35ZR18</v>
      </c>
      <c r="C133" s="32">
        <f t="shared" si="69"/>
        <v>62800</v>
      </c>
      <c r="D133" s="32" t="str">
        <f t="shared" si="70"/>
        <v/>
      </c>
      <c r="E133" s="32" t="str">
        <f t="shared" si="71"/>
        <v/>
      </c>
      <c r="F133" s="32" t="str">
        <f t="shared" si="72"/>
        <v/>
      </c>
      <c r="G133" s="32" t="str">
        <f t="shared" si="73"/>
        <v/>
      </c>
      <c r="H133" s="32" t="str">
        <f t="shared" si="74"/>
        <v/>
      </c>
      <c r="I133" s="32" t="str">
        <f t="shared" si="75"/>
        <v/>
      </c>
      <c r="J133" s="32" t="str">
        <f t="shared" si="76"/>
        <v/>
      </c>
      <c r="K133" s="32" t="str">
        <f t="shared" si="77"/>
        <v/>
      </c>
      <c r="L133" s="32" t="str">
        <f t="shared" si="78"/>
        <v/>
      </c>
      <c r="M133" s="32" t="str">
        <f t="shared" si="79"/>
        <v/>
      </c>
      <c r="N133" s="32" t="str">
        <f t="shared" si="80"/>
        <v/>
      </c>
      <c r="O133" s="32" t="str">
        <f t="shared" si="81"/>
        <v/>
      </c>
      <c r="P133" s="32" t="str">
        <f t="shared" si="82"/>
        <v/>
      </c>
      <c r="Q133" s="32" t="str">
        <f t="shared" si="83"/>
        <v/>
      </c>
      <c r="R133" s="32" t="str">
        <f t="shared" si="84"/>
        <v/>
      </c>
      <c r="S133" s="32" t="str">
        <f t="shared" si="85"/>
        <v/>
      </c>
      <c r="T133" s="79" t="str">
        <f t="shared" si="86"/>
        <v/>
      </c>
      <c r="U133" s="79" t="str">
        <f t="shared" si="87"/>
        <v/>
      </c>
      <c r="V133" s="79" t="str">
        <f t="shared" si="88"/>
        <v/>
      </c>
      <c r="W133" s="79" t="str">
        <f t="shared" si="89"/>
        <v/>
      </c>
      <c r="X133" s="79" t="str">
        <f t="shared" si="90"/>
        <v/>
      </c>
      <c r="Y133" s="79" t="str">
        <f t="shared" si="91"/>
        <v/>
      </c>
      <c r="Z133" s="79" t="str">
        <f t="shared" si="92"/>
        <v/>
      </c>
      <c r="AA133" s="79" t="str">
        <f t="shared" si="93"/>
        <v/>
      </c>
      <c r="AB133" s="79" t="str">
        <f t="shared" si="94"/>
        <v/>
      </c>
      <c r="AC133" s="79" t="str">
        <f t="shared" si="95"/>
        <v/>
      </c>
      <c r="AD133" s="79" t="str">
        <f t="shared" si="96"/>
        <v/>
      </c>
      <c r="AE133" s="79" t="str">
        <f t="shared" si="97"/>
        <v/>
      </c>
      <c r="AF133" s="79" t="str">
        <f t="shared" si="98"/>
        <v/>
      </c>
      <c r="AG133" s="79" t="str">
        <f t="shared" si="99"/>
        <v/>
      </c>
      <c r="AH133" s="79" t="str">
        <f t="shared" si="100"/>
        <v/>
      </c>
      <c r="AI133" s="79" t="str">
        <f t="shared" si="101"/>
        <v/>
      </c>
      <c r="AJ133" s="80" t="str">
        <f t="shared" si="102"/>
        <v/>
      </c>
      <c r="AN133" s="16">
        <v>18</v>
      </c>
      <c r="AO133" s="16" t="s">
        <v>461</v>
      </c>
      <c r="AP133" s="13" t="s">
        <v>177</v>
      </c>
      <c r="BJ133">
        <v>60900</v>
      </c>
      <c r="BR133" t="e">
        <v>#DIV/0!</v>
      </c>
      <c r="BU133" t="e">
        <v>#DIV/0!</v>
      </c>
      <c r="BV133">
        <v>67200</v>
      </c>
      <c r="EW133">
        <v>0</v>
      </c>
      <c r="FE133" t="e">
        <v>#DIV/0!</v>
      </c>
      <c r="FH133" t="e">
        <v>#DIV/0!</v>
      </c>
      <c r="FI133">
        <v>3.0674846625766916E-2</v>
      </c>
    </row>
    <row r="134" spans="2:215" x14ac:dyDescent="0.45">
      <c r="B134" s="58" t="str">
        <f t="shared" ref="B134:B197" si="103">AP133</f>
        <v>265/35R18</v>
      </c>
      <c r="C134" s="32" t="str">
        <f t="shared" ref="C134:C197" si="104">IF(SUMIF($AQ$3:$EC$3,C$3,$AQ133:$EC133)=0,"",SUMIF($AQ$3:$EC$3,C$3,$AQ133:$EC133))</f>
        <v/>
      </c>
      <c r="D134" s="32" t="str">
        <f t="shared" ref="D134:D197" si="105">IF(SUMIF($AQ$3:$EC$3,D$3,$AQ133:$EC133)=0,"",SUMIF($AQ$3:$EC$3,D$3,$AQ133:$EC133))</f>
        <v/>
      </c>
      <c r="E134" s="32" t="str">
        <f t="shared" ref="E134:E197" si="106">IF(SUMIF($AQ$3:$EC$3,E$3,$AQ133:$EC133)=0,"",SUMIF($AQ$3:$EC$3,E$3,$AQ133:$EC133))</f>
        <v/>
      </c>
      <c r="F134" s="32" t="str">
        <f t="shared" ref="F134:F197" si="107">IF(SUMIF($AQ$3:$EC$3,F$3,$AQ133:$EC133)=0,"",SUMIF($AQ$3:$EC$3,F$3,$AQ133:$EC133))</f>
        <v/>
      </c>
      <c r="G134" s="32" t="str">
        <f t="shared" ref="G134:G197" si="108">IF(SUMIF($AQ$3:$EC$3,G$3,$AQ133:$EC133)=0,"",SUMIF($AQ$3:$EC$3,G$3,$AQ133:$EC133))</f>
        <v/>
      </c>
      <c r="H134" s="32" t="str">
        <f t="shared" ref="H134:H197" si="109">IF(SUMIF($AQ$3:$EC$3,H$3,$AQ133:$EC133)=0,"",SUMIF($AQ$3:$EC$3,H$3,$AQ133:$EC133))</f>
        <v/>
      </c>
      <c r="I134" s="32" t="str">
        <f t="shared" ref="I134:I197" si="110">IF(SUMIF($AQ$3:$EC$3,I$3,$AQ133:$EC133)=0,"",SUMIF($AQ$3:$EC$3,I$3,$AQ133:$EC133))</f>
        <v/>
      </c>
      <c r="J134" s="32" t="str">
        <f t="shared" ref="J134:J197" si="111">IF(SUMIF($AQ$3:$EC$3,J$3,$AQ133:$EC133)=0,"",SUMIF($AQ$3:$EC$3,J$3,$AQ133:$EC133))</f>
        <v/>
      </c>
      <c r="K134" s="32" t="str">
        <f t="shared" ref="K134:K197" si="112">IF(SUMIF($AQ$3:$EC$3,K$3,$AQ133:$EC133)=0,"",SUMIF($AQ$3:$EC$3,K$3,$AQ133:$EC133))</f>
        <v/>
      </c>
      <c r="L134" s="32" t="e">
        <f t="shared" ref="L134:L197" si="113">IF(SUMIF($AQ$3:$EC$3,L$3,$AQ133:$EC133)=0,"",SUMIF($AQ$3:$EC$3,L$3,$AQ133:$EC133))</f>
        <v>#DIV/0!</v>
      </c>
      <c r="M134" s="32" t="str">
        <f t="shared" ref="M134:M197" si="114">IF(SUMIF($AQ$3:$EC$3,M$3,$AQ133:$EC133)=0,"",SUMIF($AQ$3:$EC$3,M$3,$AQ133:$EC133))</f>
        <v/>
      </c>
      <c r="N134" s="32" t="str">
        <f t="shared" ref="N134:N197" si="115">IF(SUMIF($AQ$3:$EC$3,N$3,$AQ133:$EC133)=0,"",SUMIF($AQ$3:$EC$3,N$3,$AQ133:$EC133))</f>
        <v/>
      </c>
      <c r="O134" s="32" t="str">
        <f t="shared" ref="O134:O197" si="116">IF(SUMIF($AQ$3:$EC$3,O$3,$AQ133:$EC133)=0,"",SUMIF($AQ$3:$EC$3,O$3,$AQ133:$EC133))</f>
        <v/>
      </c>
      <c r="P134" s="32" t="str">
        <f t="shared" ref="P134:P197" si="117">IF(SUMIF($AQ$3:$EC$3,P$3,$AQ133:$EC133)=0,"",SUMIF($AQ$3:$EC$3,P$3,$AQ133:$EC133))</f>
        <v/>
      </c>
      <c r="Q134" s="32" t="str">
        <f t="shared" ref="Q134:Q197" si="118">IF(SUMIF($AQ$3:$EC$3,Q$3,$AQ133:$EC133)=0,"",SUMIF($AQ$3:$EC$3,Q$3,$AQ133:$EC133))</f>
        <v/>
      </c>
      <c r="R134" s="32" t="str">
        <f t="shared" ref="R134:R197" si="119">IF(SUMIF($AQ$3:$EC$3,R$3,$AQ133:$EC133)=0,"",SUMIF($AQ$3:$EC$3,R$3,$AQ133:$EC133))</f>
        <v/>
      </c>
      <c r="S134" s="32" t="str">
        <f t="shared" ref="S134:S197" si="120">IF(SUMIF($AQ$3:$EC$3,S$3,$AQ133:$EC133)=0,"",SUMIF($AQ$3:$EC$3,S$3,$AQ133:$EC133))</f>
        <v/>
      </c>
      <c r="T134" s="79" t="str">
        <f t="shared" ref="T134:T197" si="121">IF(SUMIF($ED$3:$HU$3,T$3,$ED133:$HU133)=0,"",SUMIF($ED$3:$HU$3,T$3,$ED133:$HU133))</f>
        <v/>
      </c>
      <c r="U134" s="79" t="str">
        <f t="shared" ref="U134:U197" si="122">IF(SUMIF($ED$3:$HU$3,U$3,$ED133:$HU133)=0,"",SUMIF($ED$3:$HU$3,U$3,$ED133:$HU133))</f>
        <v/>
      </c>
      <c r="V134" s="79" t="str">
        <f t="shared" ref="V134:V197" si="123">IF(SUMIF($ED$3:$HU$3,V$3,$ED133:$HU133)=0,"",SUMIF($ED$3:$HU$3,V$3,$ED133:$HU133))</f>
        <v/>
      </c>
      <c r="W134" s="79" t="str">
        <f t="shared" ref="W134:W197" si="124">IF(SUMIF($ED$3:$HU$3,W$3,$ED133:$HU133)=0,"",SUMIF($ED$3:$HU$3,W$3,$ED133:$HU133))</f>
        <v/>
      </c>
      <c r="X134" s="79" t="str">
        <f t="shared" ref="X134:X197" si="125">IF(SUMIF($ED$3:$HU$3,X$3,$ED133:$HU133)=0,"",SUMIF($ED$3:$HU$3,X$3,$ED133:$HU133))</f>
        <v/>
      </c>
      <c r="Y134" s="79" t="str">
        <f t="shared" ref="Y134:Y197" si="126">IF(SUMIF($ED$3:$HU$3,Y$3,$ED133:$HU133)=0,"",SUMIF($ED$3:$HU$3,Y$3,$ED133:$HU133))</f>
        <v/>
      </c>
      <c r="Z134" s="79" t="str">
        <f t="shared" ref="Z134:Z197" si="127">IF(SUMIF($ED$3:$HU$3,Z$3,$ED133:$HU133)=0,"",SUMIF($ED$3:$HU$3,Z$3,$ED133:$HU133))</f>
        <v/>
      </c>
      <c r="AA134" s="79" t="str">
        <f t="shared" ref="AA134:AA197" si="128">IF(SUMIF($ED$3:$HU$3,AA$3,$ED133:$HU133)=0,"",SUMIF($ED$3:$HU$3,AA$3,$ED133:$HU133))</f>
        <v/>
      </c>
      <c r="AB134" s="79" t="str">
        <f t="shared" ref="AB134:AB197" si="129">IF(SUMIF($ED$3:$HU$3,AB$3,$ED133:$HU133)=0,"",SUMIF($ED$3:$HU$3,AB$3,$ED133:$HU133))</f>
        <v/>
      </c>
      <c r="AC134" s="79" t="e">
        <f t="shared" ref="AC134:AC197" si="130">IF(SUMIF($ED$3:$HU$3,AC$3,$ED133:$HU133)=0,"",SUMIF($ED$3:$HU$3,AC$3,$ED133:$HU133))</f>
        <v>#DIV/0!</v>
      </c>
      <c r="AD134" s="79" t="str">
        <f t="shared" ref="AD134:AD197" si="131">IF(SUMIF($ED$3:$HU$3,AD$3,$ED133:$HU133)=0,"",SUMIF($ED$3:$HU$3,AD$3,$ED133:$HU133))</f>
        <v/>
      </c>
      <c r="AE134" s="79" t="str">
        <f t="shared" ref="AE134:AE197" si="132">IF(SUMIF($ED$3:$HU$3,AE$3,$ED133:$HU133)=0,"",SUMIF($ED$3:$HU$3,AE$3,$ED133:$HU133))</f>
        <v/>
      </c>
      <c r="AF134" s="79" t="str">
        <f t="shared" ref="AF134:AF197" si="133">IF(SUMIF($ED$3:$HU$3,AF$3,$ED133:$HU133)=0,"",SUMIF($ED$3:$HU$3,AF$3,$ED133:$HU133))</f>
        <v/>
      </c>
      <c r="AG134" s="79" t="str">
        <f t="shared" ref="AG134:AG197" si="134">IF(SUMIF($ED$3:$HU$3,AG$3,$ED133:$HU133)=0,"",SUMIF($ED$3:$HU$3,AG$3,$ED133:$HU133))</f>
        <v/>
      </c>
      <c r="AH134" s="79" t="str">
        <f t="shared" ref="AH134:AH197" si="135">IF(SUMIF($ED$3:$HU$3,AH$3,$ED133:$HU133)=0,"",SUMIF($ED$3:$HU$3,AH$3,$ED133:$HU133))</f>
        <v/>
      </c>
      <c r="AI134" s="79" t="str">
        <f t="shared" ref="AI134:AI197" si="136">IF(SUMIF($ED$3:$HU$3,AI$3,$ED133:$HU133)=0,"",SUMIF($ED$3:$HU$3,AI$3,$ED133:$HU133))</f>
        <v/>
      </c>
      <c r="AJ134" s="80" t="str">
        <f t="shared" ref="AJ134:AJ197" si="137">IF(SUMIF($ED$3:$HU$3,AJ$3,$ED133:$HU133)=0,"",SUMIF($ED$3:$HU$3,AJ$3,$ED133:$HU133))</f>
        <v/>
      </c>
      <c r="AN134" s="16">
        <v>18</v>
      </c>
      <c r="AO134" s="16" t="s">
        <v>461</v>
      </c>
      <c r="AP134" s="13" t="s">
        <v>178</v>
      </c>
      <c r="BJ134" t="e">
        <v>#DIV/0!</v>
      </c>
      <c r="BO134" t="e">
        <v>#DIV/0!</v>
      </c>
      <c r="BU134" t="e">
        <v>#DIV/0!</v>
      </c>
      <c r="EW134" t="e">
        <v>#DIV/0!</v>
      </c>
      <c r="FB134" t="e">
        <v>#DIV/0!</v>
      </c>
      <c r="FH134" t="e">
        <v>#DIV/0!</v>
      </c>
    </row>
    <row r="135" spans="2:215" x14ac:dyDescent="0.45">
      <c r="B135" s="58" t="str">
        <f t="shared" si="103"/>
        <v>275/35R18</v>
      </c>
      <c r="C135" s="32" t="str">
        <f t="shared" si="104"/>
        <v/>
      </c>
      <c r="D135" s="32" t="str">
        <f t="shared" si="105"/>
        <v/>
      </c>
      <c r="E135" s="32" t="str">
        <f t="shared" si="106"/>
        <v/>
      </c>
      <c r="F135" s="32" t="str">
        <f t="shared" si="107"/>
        <v/>
      </c>
      <c r="G135" s="32" t="str">
        <f t="shared" si="108"/>
        <v/>
      </c>
      <c r="H135" s="32" t="str">
        <f t="shared" si="109"/>
        <v/>
      </c>
      <c r="I135" s="32" t="str">
        <f t="shared" si="110"/>
        <v/>
      </c>
      <c r="J135" s="32" t="str">
        <f t="shared" si="111"/>
        <v/>
      </c>
      <c r="K135" s="32" t="str">
        <f t="shared" si="112"/>
        <v/>
      </c>
      <c r="L135" s="32" t="str">
        <f t="shared" si="113"/>
        <v/>
      </c>
      <c r="M135" s="32" t="str">
        <f t="shared" si="114"/>
        <v/>
      </c>
      <c r="N135" s="32" t="str">
        <f t="shared" si="115"/>
        <v/>
      </c>
      <c r="O135" s="32" t="str">
        <f t="shared" si="116"/>
        <v/>
      </c>
      <c r="P135" s="32" t="str">
        <f t="shared" si="117"/>
        <v/>
      </c>
      <c r="Q135" s="32" t="str">
        <f t="shared" si="118"/>
        <v/>
      </c>
      <c r="R135" s="32" t="str">
        <f t="shared" si="119"/>
        <v/>
      </c>
      <c r="S135" s="32" t="str">
        <f t="shared" si="120"/>
        <v/>
      </c>
      <c r="T135" s="79" t="str">
        <f t="shared" si="121"/>
        <v/>
      </c>
      <c r="U135" s="79" t="str">
        <f t="shared" si="122"/>
        <v/>
      </c>
      <c r="V135" s="79" t="str">
        <f t="shared" si="123"/>
        <v/>
      </c>
      <c r="W135" s="79" t="str">
        <f t="shared" si="124"/>
        <v/>
      </c>
      <c r="X135" s="79" t="str">
        <f t="shared" si="125"/>
        <v/>
      </c>
      <c r="Y135" s="79" t="str">
        <f t="shared" si="126"/>
        <v/>
      </c>
      <c r="Z135" s="79" t="str">
        <f t="shared" si="127"/>
        <v/>
      </c>
      <c r="AA135" s="79" t="str">
        <f t="shared" si="128"/>
        <v/>
      </c>
      <c r="AB135" s="79" t="str">
        <f t="shared" si="129"/>
        <v/>
      </c>
      <c r="AC135" s="79" t="str">
        <f t="shared" si="130"/>
        <v/>
      </c>
      <c r="AD135" s="79" t="str">
        <f t="shared" si="131"/>
        <v/>
      </c>
      <c r="AE135" s="79" t="str">
        <f t="shared" si="132"/>
        <v/>
      </c>
      <c r="AF135" s="79" t="str">
        <f t="shared" si="133"/>
        <v/>
      </c>
      <c r="AG135" s="79" t="str">
        <f t="shared" si="134"/>
        <v/>
      </c>
      <c r="AH135" s="79" t="str">
        <f t="shared" si="135"/>
        <v/>
      </c>
      <c r="AI135" s="79" t="str">
        <f t="shared" si="136"/>
        <v/>
      </c>
      <c r="AJ135" s="80" t="str">
        <f t="shared" si="137"/>
        <v/>
      </c>
      <c r="AN135" s="16">
        <v>18</v>
      </c>
      <c r="AO135" s="16" t="s">
        <v>461</v>
      </c>
      <c r="AP135" s="13" t="s">
        <v>102</v>
      </c>
      <c r="BF135" t="e">
        <v>#DIV/0!</v>
      </c>
      <c r="BV135">
        <v>71500</v>
      </c>
      <c r="ES135" t="e">
        <v>#DIV/0!</v>
      </c>
      <c r="FI135">
        <v>3.0259365994236287E-2</v>
      </c>
    </row>
    <row r="136" spans="2:215" x14ac:dyDescent="0.45">
      <c r="B136" s="58" t="str">
        <f t="shared" si="103"/>
        <v>285/35R18</v>
      </c>
      <c r="C136" s="32" t="str">
        <f t="shared" si="104"/>
        <v/>
      </c>
      <c r="D136" s="32" t="str">
        <f t="shared" si="105"/>
        <v/>
      </c>
      <c r="E136" s="32" t="str">
        <f t="shared" si="106"/>
        <v/>
      </c>
      <c r="F136" s="32" t="str">
        <f t="shared" si="107"/>
        <v/>
      </c>
      <c r="G136" s="32" t="str">
        <f t="shared" si="108"/>
        <v/>
      </c>
      <c r="H136" s="32" t="str">
        <f t="shared" si="109"/>
        <v/>
      </c>
      <c r="I136" s="32" t="str">
        <f t="shared" si="110"/>
        <v/>
      </c>
      <c r="J136" s="32" t="str">
        <f t="shared" si="111"/>
        <v/>
      </c>
      <c r="K136" s="32" t="str">
        <f t="shared" si="112"/>
        <v/>
      </c>
      <c r="L136" s="32" t="str">
        <f t="shared" si="113"/>
        <v/>
      </c>
      <c r="M136" s="32" t="str">
        <f t="shared" si="114"/>
        <v/>
      </c>
      <c r="N136" s="32" t="str">
        <f t="shared" si="115"/>
        <v/>
      </c>
      <c r="O136" s="32" t="str">
        <f t="shared" si="116"/>
        <v/>
      </c>
      <c r="P136" s="32" t="str">
        <f t="shared" si="117"/>
        <v/>
      </c>
      <c r="Q136" s="32" t="str">
        <f t="shared" si="118"/>
        <v/>
      </c>
      <c r="R136" s="32" t="str">
        <f t="shared" si="119"/>
        <v/>
      </c>
      <c r="S136" s="32" t="str">
        <f t="shared" si="120"/>
        <v/>
      </c>
      <c r="T136" s="79" t="str">
        <f t="shared" si="121"/>
        <v/>
      </c>
      <c r="U136" s="79" t="str">
        <f t="shared" si="122"/>
        <v/>
      </c>
      <c r="V136" s="79" t="str">
        <f t="shared" si="123"/>
        <v/>
      </c>
      <c r="W136" s="79" t="str">
        <f t="shared" si="124"/>
        <v/>
      </c>
      <c r="X136" s="79" t="str">
        <f t="shared" si="125"/>
        <v/>
      </c>
      <c r="Y136" s="79" t="str">
        <f t="shared" si="126"/>
        <v/>
      </c>
      <c r="Z136" s="79" t="str">
        <f t="shared" si="127"/>
        <v/>
      </c>
      <c r="AA136" s="79" t="str">
        <f t="shared" si="128"/>
        <v/>
      </c>
      <c r="AB136" s="79" t="str">
        <f t="shared" si="129"/>
        <v/>
      </c>
      <c r="AC136" s="79" t="str">
        <f t="shared" si="130"/>
        <v/>
      </c>
      <c r="AD136" s="79" t="str">
        <f t="shared" si="131"/>
        <v/>
      </c>
      <c r="AE136" s="79" t="str">
        <f t="shared" si="132"/>
        <v/>
      </c>
      <c r="AF136" s="79" t="str">
        <f t="shared" si="133"/>
        <v/>
      </c>
      <c r="AG136" s="79" t="str">
        <f t="shared" si="134"/>
        <v/>
      </c>
      <c r="AH136" s="79" t="str">
        <f t="shared" si="135"/>
        <v/>
      </c>
      <c r="AI136" s="79" t="str">
        <f t="shared" si="136"/>
        <v/>
      </c>
      <c r="AJ136" s="80" t="str">
        <f t="shared" si="137"/>
        <v/>
      </c>
      <c r="AN136" s="16">
        <v>18</v>
      </c>
      <c r="AO136" s="16" t="s">
        <v>462</v>
      </c>
      <c r="AP136" s="13" t="s">
        <v>125</v>
      </c>
      <c r="BH136">
        <v>54100</v>
      </c>
      <c r="EU136">
        <v>0</v>
      </c>
    </row>
    <row r="137" spans="2:215" x14ac:dyDescent="0.45">
      <c r="B137" s="58" t="str">
        <f t="shared" si="103"/>
        <v>205/40R18</v>
      </c>
      <c r="C137" s="32" t="str">
        <f t="shared" si="104"/>
        <v/>
      </c>
      <c r="D137" s="32" t="str">
        <f t="shared" si="105"/>
        <v/>
      </c>
      <c r="E137" s="32" t="str">
        <f t="shared" si="106"/>
        <v/>
      </c>
      <c r="F137" s="32" t="str">
        <f t="shared" si="107"/>
        <v/>
      </c>
      <c r="G137" s="32" t="str">
        <f t="shared" si="108"/>
        <v/>
      </c>
      <c r="H137" s="32" t="str">
        <f t="shared" si="109"/>
        <v/>
      </c>
      <c r="I137" s="32" t="str">
        <f t="shared" si="110"/>
        <v/>
      </c>
      <c r="J137" s="32" t="str">
        <f t="shared" si="111"/>
        <v/>
      </c>
      <c r="K137" s="32" t="str">
        <f t="shared" si="112"/>
        <v/>
      </c>
      <c r="L137" s="32" t="str">
        <f t="shared" si="113"/>
        <v/>
      </c>
      <c r="M137" s="32" t="str">
        <f t="shared" si="114"/>
        <v/>
      </c>
      <c r="N137" s="32" t="str">
        <f t="shared" si="115"/>
        <v/>
      </c>
      <c r="O137" s="32" t="str">
        <f t="shared" si="116"/>
        <v/>
      </c>
      <c r="P137" s="32" t="str">
        <f t="shared" si="117"/>
        <v/>
      </c>
      <c r="Q137" s="32" t="str">
        <f t="shared" si="118"/>
        <v/>
      </c>
      <c r="R137" s="32" t="str">
        <f t="shared" si="119"/>
        <v/>
      </c>
      <c r="S137" s="32" t="str">
        <f t="shared" si="120"/>
        <v/>
      </c>
      <c r="T137" s="79" t="str">
        <f t="shared" si="121"/>
        <v/>
      </c>
      <c r="U137" s="79" t="str">
        <f t="shared" si="122"/>
        <v/>
      </c>
      <c r="V137" s="79" t="str">
        <f t="shared" si="123"/>
        <v/>
      </c>
      <c r="W137" s="79" t="str">
        <f t="shared" si="124"/>
        <v/>
      </c>
      <c r="X137" s="79" t="str">
        <f t="shared" si="125"/>
        <v/>
      </c>
      <c r="Y137" s="79" t="str">
        <f t="shared" si="126"/>
        <v/>
      </c>
      <c r="Z137" s="79" t="str">
        <f t="shared" si="127"/>
        <v/>
      </c>
      <c r="AA137" s="79" t="str">
        <f t="shared" si="128"/>
        <v/>
      </c>
      <c r="AB137" s="79" t="str">
        <f t="shared" si="129"/>
        <v/>
      </c>
      <c r="AC137" s="79" t="str">
        <f t="shared" si="130"/>
        <v/>
      </c>
      <c r="AD137" s="79" t="str">
        <f t="shared" si="131"/>
        <v/>
      </c>
      <c r="AE137" s="79" t="str">
        <f t="shared" si="132"/>
        <v/>
      </c>
      <c r="AF137" s="79" t="str">
        <f t="shared" si="133"/>
        <v/>
      </c>
      <c r="AG137" s="79" t="str">
        <f t="shared" si="134"/>
        <v/>
      </c>
      <c r="AH137" s="79" t="str">
        <f t="shared" si="135"/>
        <v/>
      </c>
      <c r="AI137" s="79" t="str">
        <f t="shared" si="136"/>
        <v/>
      </c>
      <c r="AJ137" s="80" t="str">
        <f t="shared" si="137"/>
        <v/>
      </c>
      <c r="AN137" s="16">
        <v>18</v>
      </c>
      <c r="AO137" s="16" t="s">
        <v>462</v>
      </c>
      <c r="AP137" s="13" t="s">
        <v>216</v>
      </c>
      <c r="BQ137">
        <v>41200</v>
      </c>
      <c r="BR137" t="e">
        <v>#DIV/0!</v>
      </c>
      <c r="CE137">
        <v>47000</v>
      </c>
      <c r="FD137">
        <v>0</v>
      </c>
      <c r="FE137" t="e">
        <v>#DIV/0!</v>
      </c>
      <c r="FR137">
        <v>4.9107142857142794E-2</v>
      </c>
    </row>
    <row r="138" spans="2:215" x14ac:dyDescent="0.45">
      <c r="B138" s="58" t="str">
        <f t="shared" si="103"/>
        <v>215/40R18</v>
      </c>
      <c r="C138" s="32" t="str">
        <f t="shared" si="104"/>
        <v/>
      </c>
      <c r="D138" s="32" t="str">
        <f t="shared" si="105"/>
        <v/>
      </c>
      <c r="E138" s="32">
        <f t="shared" si="106"/>
        <v>41200</v>
      </c>
      <c r="F138" s="32" t="str">
        <f t="shared" si="107"/>
        <v/>
      </c>
      <c r="G138" s="104">
        <f t="shared" si="108"/>
        <v>47000</v>
      </c>
      <c r="H138" s="32" t="str">
        <f t="shared" si="109"/>
        <v/>
      </c>
      <c r="I138" s="32" t="str">
        <f t="shared" si="110"/>
        <v/>
      </c>
      <c r="J138" s="32" t="str">
        <f t="shared" si="111"/>
        <v/>
      </c>
      <c r="K138" s="32" t="str">
        <f t="shared" si="112"/>
        <v/>
      </c>
      <c r="L138" s="32" t="e">
        <f t="shared" si="113"/>
        <v>#DIV/0!</v>
      </c>
      <c r="M138" s="32" t="str">
        <f t="shared" si="114"/>
        <v/>
      </c>
      <c r="N138" s="32" t="str">
        <f t="shared" si="115"/>
        <v/>
      </c>
      <c r="O138" s="32" t="str">
        <f t="shared" si="116"/>
        <v/>
      </c>
      <c r="P138" s="32" t="str">
        <f t="shared" si="117"/>
        <v/>
      </c>
      <c r="Q138" s="32" t="str">
        <f t="shared" si="118"/>
        <v/>
      </c>
      <c r="R138" s="32" t="str">
        <f t="shared" si="119"/>
        <v/>
      </c>
      <c r="S138" s="32" t="str">
        <f t="shared" si="120"/>
        <v/>
      </c>
      <c r="T138" s="79" t="str">
        <f t="shared" si="121"/>
        <v/>
      </c>
      <c r="U138" s="79" t="str">
        <f t="shared" si="122"/>
        <v/>
      </c>
      <c r="V138" s="79" t="str">
        <f t="shared" si="123"/>
        <v/>
      </c>
      <c r="W138" s="79" t="str">
        <f t="shared" si="124"/>
        <v/>
      </c>
      <c r="X138" s="79">
        <f t="shared" si="125"/>
        <v>4.9107142857142794E-2</v>
      </c>
      <c r="Y138" s="79" t="str">
        <f t="shared" si="126"/>
        <v/>
      </c>
      <c r="Z138" s="79" t="str">
        <f t="shared" si="127"/>
        <v/>
      </c>
      <c r="AA138" s="79" t="str">
        <f t="shared" si="128"/>
        <v/>
      </c>
      <c r="AB138" s="79" t="str">
        <f t="shared" si="129"/>
        <v/>
      </c>
      <c r="AC138" s="79" t="e">
        <f t="shared" si="130"/>
        <v>#DIV/0!</v>
      </c>
      <c r="AD138" s="79" t="str">
        <f t="shared" si="131"/>
        <v/>
      </c>
      <c r="AE138" s="79" t="str">
        <f t="shared" si="132"/>
        <v/>
      </c>
      <c r="AF138" s="79" t="str">
        <f t="shared" si="133"/>
        <v/>
      </c>
      <c r="AG138" s="79" t="str">
        <f t="shared" si="134"/>
        <v/>
      </c>
      <c r="AH138" s="79" t="str">
        <f t="shared" si="135"/>
        <v/>
      </c>
      <c r="AI138" s="79" t="str">
        <f t="shared" si="136"/>
        <v/>
      </c>
      <c r="AJ138" s="80" t="str">
        <f t="shared" si="137"/>
        <v/>
      </c>
      <c r="AN138" s="16">
        <v>18</v>
      </c>
      <c r="AO138" s="16" t="s">
        <v>462</v>
      </c>
      <c r="AP138" s="13" t="s">
        <v>98</v>
      </c>
      <c r="BF138">
        <v>55500</v>
      </c>
      <c r="BH138">
        <v>50300</v>
      </c>
      <c r="BJ138">
        <v>48000</v>
      </c>
      <c r="BK138">
        <v>43700</v>
      </c>
      <c r="BM138">
        <v>50700</v>
      </c>
      <c r="BQ138">
        <v>42000</v>
      </c>
      <c r="BR138" t="e">
        <v>#DIV/0!</v>
      </c>
      <c r="BS138" t="e">
        <v>#DIV/0!</v>
      </c>
      <c r="BV138">
        <v>55600</v>
      </c>
      <c r="CE138">
        <v>46400</v>
      </c>
      <c r="CI138">
        <v>46300</v>
      </c>
      <c r="DT138">
        <v>45400</v>
      </c>
      <c r="ES138">
        <v>0</v>
      </c>
      <c r="EU138">
        <v>0</v>
      </c>
      <c r="EW138">
        <v>0</v>
      </c>
      <c r="EX138">
        <v>0</v>
      </c>
      <c r="EZ138">
        <v>0</v>
      </c>
      <c r="FD138">
        <v>0</v>
      </c>
      <c r="FE138" t="e">
        <v>#DIV/0!</v>
      </c>
      <c r="FF138" t="e">
        <v>#DIV/0!</v>
      </c>
      <c r="FI138">
        <v>2.9629629629629672E-2</v>
      </c>
      <c r="FR138">
        <v>4.9773755656108642E-2</v>
      </c>
      <c r="FV138">
        <v>0</v>
      </c>
      <c r="HG138">
        <v>5.0925925925925819E-2</v>
      </c>
    </row>
    <row r="139" spans="2:215" x14ac:dyDescent="0.45">
      <c r="B139" s="58" t="str">
        <f t="shared" si="103"/>
        <v>225/40R18</v>
      </c>
      <c r="C139" s="32">
        <f t="shared" si="104"/>
        <v>50700</v>
      </c>
      <c r="D139" s="32">
        <f t="shared" si="105"/>
        <v>43700</v>
      </c>
      <c r="E139" s="32">
        <f t="shared" si="106"/>
        <v>42000</v>
      </c>
      <c r="F139" s="32" t="str">
        <f t="shared" si="107"/>
        <v/>
      </c>
      <c r="G139" s="104">
        <f t="shared" si="108"/>
        <v>46400</v>
      </c>
      <c r="H139" s="32" t="str">
        <f t="shared" si="109"/>
        <v/>
      </c>
      <c r="I139" s="32" t="str">
        <f t="shared" si="110"/>
        <v/>
      </c>
      <c r="J139" s="32" t="str">
        <f t="shared" si="111"/>
        <v/>
      </c>
      <c r="K139" s="32" t="str">
        <f t="shared" si="112"/>
        <v/>
      </c>
      <c r="L139" s="32" t="e">
        <f t="shared" si="113"/>
        <v>#DIV/0!</v>
      </c>
      <c r="M139" s="32" t="str">
        <f t="shared" si="114"/>
        <v/>
      </c>
      <c r="N139" s="32">
        <f t="shared" si="115"/>
        <v>45400</v>
      </c>
      <c r="O139" s="32" t="str">
        <f t="shared" si="116"/>
        <v/>
      </c>
      <c r="P139" s="32" t="str">
        <f t="shared" si="117"/>
        <v/>
      </c>
      <c r="Q139" s="32" t="str">
        <f t="shared" si="118"/>
        <v/>
      </c>
      <c r="R139" s="32" t="str">
        <f t="shared" si="119"/>
        <v/>
      </c>
      <c r="S139" s="32" t="str">
        <f t="shared" si="120"/>
        <v/>
      </c>
      <c r="T139" s="79" t="str">
        <f t="shared" si="121"/>
        <v/>
      </c>
      <c r="U139" s="79" t="str">
        <f t="shared" si="122"/>
        <v/>
      </c>
      <c r="V139" s="79" t="str">
        <f t="shared" si="123"/>
        <v/>
      </c>
      <c r="W139" s="79" t="str">
        <f t="shared" si="124"/>
        <v/>
      </c>
      <c r="X139" s="79">
        <f t="shared" si="125"/>
        <v>4.9773755656108642E-2</v>
      </c>
      <c r="Y139" s="79" t="str">
        <f t="shared" si="126"/>
        <v/>
      </c>
      <c r="Z139" s="79" t="str">
        <f t="shared" si="127"/>
        <v/>
      </c>
      <c r="AA139" s="79" t="str">
        <f t="shared" si="128"/>
        <v/>
      </c>
      <c r="AB139" s="79" t="str">
        <f t="shared" si="129"/>
        <v/>
      </c>
      <c r="AC139" s="79" t="e">
        <f t="shared" si="130"/>
        <v>#DIV/0!</v>
      </c>
      <c r="AD139" s="79" t="str">
        <f t="shared" si="131"/>
        <v/>
      </c>
      <c r="AE139" s="79">
        <f t="shared" si="132"/>
        <v>5.0925925925925819E-2</v>
      </c>
      <c r="AF139" s="79" t="str">
        <f t="shared" si="133"/>
        <v/>
      </c>
      <c r="AG139" s="79" t="str">
        <f t="shared" si="134"/>
        <v/>
      </c>
      <c r="AH139" s="79" t="str">
        <f t="shared" si="135"/>
        <v/>
      </c>
      <c r="AI139" s="79" t="str">
        <f t="shared" si="136"/>
        <v/>
      </c>
      <c r="AJ139" s="80" t="str">
        <f t="shared" si="137"/>
        <v/>
      </c>
      <c r="AN139" s="16">
        <v>18</v>
      </c>
      <c r="AO139" s="16" t="s">
        <v>462</v>
      </c>
      <c r="AP139" s="13" t="s">
        <v>187</v>
      </c>
      <c r="BM139">
        <v>49000</v>
      </c>
      <c r="EZ139">
        <v>0</v>
      </c>
    </row>
    <row r="140" spans="2:215" x14ac:dyDescent="0.45">
      <c r="B140" s="58" t="str">
        <f t="shared" si="103"/>
        <v>225/40ZR18</v>
      </c>
      <c r="C140" s="32">
        <f t="shared" si="104"/>
        <v>49000</v>
      </c>
      <c r="D140" s="32" t="str">
        <f t="shared" si="105"/>
        <v/>
      </c>
      <c r="E140" s="32" t="str">
        <f t="shared" si="106"/>
        <v/>
      </c>
      <c r="F140" s="32" t="str">
        <f t="shared" si="107"/>
        <v/>
      </c>
      <c r="G140" s="32" t="str">
        <f t="shared" si="108"/>
        <v/>
      </c>
      <c r="H140" s="32" t="str">
        <f t="shared" si="109"/>
        <v/>
      </c>
      <c r="I140" s="32" t="str">
        <f t="shared" si="110"/>
        <v/>
      </c>
      <c r="J140" s="32" t="str">
        <f t="shared" si="111"/>
        <v/>
      </c>
      <c r="K140" s="32" t="str">
        <f t="shared" si="112"/>
        <v/>
      </c>
      <c r="L140" s="32" t="str">
        <f t="shared" si="113"/>
        <v/>
      </c>
      <c r="M140" s="32" t="str">
        <f t="shared" si="114"/>
        <v/>
      </c>
      <c r="N140" s="32" t="str">
        <f t="shared" si="115"/>
        <v/>
      </c>
      <c r="O140" s="32" t="str">
        <f t="shared" si="116"/>
        <v/>
      </c>
      <c r="P140" s="32" t="str">
        <f t="shared" si="117"/>
        <v/>
      </c>
      <c r="Q140" s="32" t="str">
        <f t="shared" si="118"/>
        <v/>
      </c>
      <c r="R140" s="32" t="str">
        <f t="shared" si="119"/>
        <v/>
      </c>
      <c r="S140" s="32" t="str">
        <f t="shared" si="120"/>
        <v/>
      </c>
      <c r="T140" s="79" t="str">
        <f t="shared" si="121"/>
        <v/>
      </c>
      <c r="U140" s="79" t="str">
        <f t="shared" si="122"/>
        <v/>
      </c>
      <c r="V140" s="79" t="str">
        <f t="shared" si="123"/>
        <v/>
      </c>
      <c r="W140" s="79" t="str">
        <f t="shared" si="124"/>
        <v/>
      </c>
      <c r="X140" s="79" t="str">
        <f t="shared" si="125"/>
        <v/>
      </c>
      <c r="Y140" s="79" t="str">
        <f t="shared" si="126"/>
        <v/>
      </c>
      <c r="Z140" s="79" t="str">
        <f t="shared" si="127"/>
        <v/>
      </c>
      <c r="AA140" s="79" t="str">
        <f t="shared" si="128"/>
        <v/>
      </c>
      <c r="AB140" s="79" t="str">
        <f t="shared" si="129"/>
        <v/>
      </c>
      <c r="AC140" s="79" t="str">
        <f t="shared" si="130"/>
        <v/>
      </c>
      <c r="AD140" s="79" t="str">
        <f t="shared" si="131"/>
        <v/>
      </c>
      <c r="AE140" s="79" t="str">
        <f t="shared" si="132"/>
        <v/>
      </c>
      <c r="AF140" s="79" t="str">
        <f t="shared" si="133"/>
        <v/>
      </c>
      <c r="AG140" s="79" t="str">
        <f t="shared" si="134"/>
        <v/>
      </c>
      <c r="AH140" s="79" t="str">
        <f t="shared" si="135"/>
        <v/>
      </c>
      <c r="AI140" s="79" t="str">
        <f t="shared" si="136"/>
        <v/>
      </c>
      <c r="AJ140" s="80" t="str">
        <f t="shared" si="137"/>
        <v/>
      </c>
      <c r="AN140" s="16">
        <v>18</v>
      </c>
      <c r="AO140" s="16" t="s">
        <v>462</v>
      </c>
      <c r="AP140" s="13" t="s">
        <v>99</v>
      </c>
      <c r="BF140">
        <v>56400</v>
      </c>
      <c r="BJ140" t="e">
        <v>#DIV/0!</v>
      </c>
      <c r="BK140">
        <v>51800</v>
      </c>
      <c r="BQ140">
        <v>44100</v>
      </c>
      <c r="BR140" t="e">
        <v>#DIV/0!</v>
      </c>
      <c r="BV140">
        <v>56100</v>
      </c>
      <c r="DR140">
        <v>48700</v>
      </c>
      <c r="ES140">
        <v>0</v>
      </c>
      <c r="EW140" t="e">
        <v>#DIV/0!</v>
      </c>
      <c r="EX140">
        <v>0</v>
      </c>
      <c r="FD140">
        <v>0</v>
      </c>
      <c r="FE140" t="e">
        <v>#DIV/0!</v>
      </c>
      <c r="FI140">
        <v>2.9357798165137616E-2</v>
      </c>
      <c r="HE140">
        <v>4.0598290598290676E-2</v>
      </c>
    </row>
    <row r="141" spans="2:215" x14ac:dyDescent="0.45">
      <c r="B141" s="58" t="str">
        <f t="shared" si="103"/>
        <v>235/40R18</v>
      </c>
      <c r="C141" s="32" t="str">
        <f t="shared" si="104"/>
        <v/>
      </c>
      <c r="D141" s="32">
        <f t="shared" si="105"/>
        <v>51800</v>
      </c>
      <c r="E141" s="32">
        <f t="shared" si="106"/>
        <v>44100</v>
      </c>
      <c r="F141" s="32" t="str">
        <f t="shared" si="107"/>
        <v/>
      </c>
      <c r="G141" s="32" t="str">
        <f t="shared" si="108"/>
        <v/>
      </c>
      <c r="H141" s="32" t="str">
        <f t="shared" si="109"/>
        <v/>
      </c>
      <c r="I141" s="32" t="str">
        <f t="shared" si="110"/>
        <v/>
      </c>
      <c r="J141" s="32" t="str">
        <f t="shared" si="111"/>
        <v/>
      </c>
      <c r="K141" s="32" t="str">
        <f t="shared" si="112"/>
        <v/>
      </c>
      <c r="L141" s="32" t="e">
        <f t="shared" si="113"/>
        <v>#DIV/0!</v>
      </c>
      <c r="M141" s="32" t="str">
        <f t="shared" si="114"/>
        <v/>
      </c>
      <c r="N141" s="32" t="str">
        <f t="shared" si="115"/>
        <v/>
      </c>
      <c r="O141" s="32">
        <f t="shared" si="116"/>
        <v>48700</v>
      </c>
      <c r="P141" s="32" t="str">
        <f t="shared" si="117"/>
        <v/>
      </c>
      <c r="Q141" s="32" t="str">
        <f t="shared" si="118"/>
        <v/>
      </c>
      <c r="R141" s="32" t="str">
        <f t="shared" si="119"/>
        <v/>
      </c>
      <c r="S141" s="32" t="str">
        <f t="shared" si="120"/>
        <v/>
      </c>
      <c r="T141" s="79" t="str">
        <f t="shared" si="121"/>
        <v/>
      </c>
      <c r="U141" s="79" t="str">
        <f t="shared" si="122"/>
        <v/>
      </c>
      <c r="V141" s="79" t="str">
        <f t="shared" si="123"/>
        <v/>
      </c>
      <c r="W141" s="79" t="str">
        <f t="shared" si="124"/>
        <v/>
      </c>
      <c r="X141" s="79" t="str">
        <f t="shared" si="125"/>
        <v/>
      </c>
      <c r="Y141" s="79" t="str">
        <f t="shared" si="126"/>
        <v/>
      </c>
      <c r="Z141" s="79" t="str">
        <f t="shared" si="127"/>
        <v/>
      </c>
      <c r="AA141" s="79" t="str">
        <f t="shared" si="128"/>
        <v/>
      </c>
      <c r="AB141" s="79" t="str">
        <f t="shared" si="129"/>
        <v/>
      </c>
      <c r="AC141" s="79" t="e">
        <f t="shared" si="130"/>
        <v>#DIV/0!</v>
      </c>
      <c r="AD141" s="79" t="str">
        <f t="shared" si="131"/>
        <v/>
      </c>
      <c r="AE141" s="79" t="str">
        <f t="shared" si="132"/>
        <v/>
      </c>
      <c r="AF141" s="79">
        <f t="shared" si="133"/>
        <v>4.0598290598290676E-2</v>
      </c>
      <c r="AG141" s="79" t="str">
        <f t="shared" si="134"/>
        <v/>
      </c>
      <c r="AH141" s="79" t="str">
        <f t="shared" si="135"/>
        <v/>
      </c>
      <c r="AI141" s="79" t="str">
        <f t="shared" si="136"/>
        <v/>
      </c>
      <c r="AJ141" s="80" t="str">
        <f t="shared" si="137"/>
        <v/>
      </c>
      <c r="AN141" s="16">
        <v>18</v>
      </c>
      <c r="AO141" s="16" t="s">
        <v>462</v>
      </c>
      <c r="AP141" s="13" t="s">
        <v>188</v>
      </c>
      <c r="BM141">
        <v>55600</v>
      </c>
      <c r="EZ141">
        <v>0</v>
      </c>
    </row>
    <row r="142" spans="2:215" x14ac:dyDescent="0.45">
      <c r="B142" s="58" t="str">
        <f t="shared" si="103"/>
        <v>235/40ZR18</v>
      </c>
      <c r="C142" s="32">
        <f t="shared" si="104"/>
        <v>55600</v>
      </c>
      <c r="D142" s="32" t="str">
        <f t="shared" si="105"/>
        <v/>
      </c>
      <c r="E142" s="32" t="str">
        <f t="shared" si="106"/>
        <v/>
      </c>
      <c r="F142" s="32" t="str">
        <f t="shared" si="107"/>
        <v/>
      </c>
      <c r="G142" s="32" t="str">
        <f t="shared" si="108"/>
        <v/>
      </c>
      <c r="H142" s="32" t="str">
        <f t="shared" si="109"/>
        <v/>
      </c>
      <c r="I142" s="32" t="str">
        <f t="shared" si="110"/>
        <v/>
      </c>
      <c r="J142" s="32" t="str">
        <f t="shared" si="111"/>
        <v/>
      </c>
      <c r="K142" s="32" t="str">
        <f t="shared" si="112"/>
        <v/>
      </c>
      <c r="L142" s="32" t="str">
        <f t="shared" si="113"/>
        <v/>
      </c>
      <c r="M142" s="32" t="str">
        <f t="shared" si="114"/>
        <v/>
      </c>
      <c r="N142" s="32" t="str">
        <f t="shared" si="115"/>
        <v/>
      </c>
      <c r="O142" s="32" t="str">
        <f t="shared" si="116"/>
        <v/>
      </c>
      <c r="P142" s="32" t="str">
        <f t="shared" si="117"/>
        <v/>
      </c>
      <c r="Q142" s="32" t="str">
        <f t="shared" si="118"/>
        <v/>
      </c>
      <c r="R142" s="32" t="str">
        <f t="shared" si="119"/>
        <v/>
      </c>
      <c r="S142" s="32" t="str">
        <f t="shared" si="120"/>
        <v/>
      </c>
      <c r="T142" s="79" t="str">
        <f t="shared" si="121"/>
        <v/>
      </c>
      <c r="U142" s="79" t="str">
        <f t="shared" si="122"/>
        <v/>
      </c>
      <c r="V142" s="79" t="str">
        <f t="shared" si="123"/>
        <v/>
      </c>
      <c r="W142" s="79" t="str">
        <f t="shared" si="124"/>
        <v/>
      </c>
      <c r="X142" s="79" t="str">
        <f t="shared" si="125"/>
        <v/>
      </c>
      <c r="Y142" s="79" t="str">
        <f t="shared" si="126"/>
        <v/>
      </c>
      <c r="Z142" s="79" t="str">
        <f t="shared" si="127"/>
        <v/>
      </c>
      <c r="AA142" s="79" t="str">
        <f t="shared" si="128"/>
        <v/>
      </c>
      <c r="AB142" s="79" t="str">
        <f t="shared" si="129"/>
        <v/>
      </c>
      <c r="AC142" s="79" t="str">
        <f t="shared" si="130"/>
        <v/>
      </c>
      <c r="AD142" s="79" t="str">
        <f t="shared" si="131"/>
        <v/>
      </c>
      <c r="AE142" s="79" t="str">
        <f t="shared" si="132"/>
        <v/>
      </c>
      <c r="AF142" s="79" t="str">
        <f t="shared" si="133"/>
        <v/>
      </c>
      <c r="AG142" s="79" t="str">
        <f t="shared" si="134"/>
        <v/>
      </c>
      <c r="AH142" s="79" t="str">
        <f t="shared" si="135"/>
        <v/>
      </c>
      <c r="AI142" s="79" t="str">
        <f t="shared" si="136"/>
        <v/>
      </c>
      <c r="AJ142" s="80" t="str">
        <f t="shared" si="137"/>
        <v/>
      </c>
      <c r="AN142" s="16">
        <v>18</v>
      </c>
      <c r="AO142" s="16" t="s">
        <v>462</v>
      </c>
      <c r="AP142" s="13" t="s">
        <v>176</v>
      </c>
      <c r="BJ142">
        <v>52100</v>
      </c>
      <c r="BK142">
        <v>54200</v>
      </c>
      <c r="BL142" t="e">
        <v>#DIV/0!</v>
      </c>
      <c r="BQ142">
        <v>46100</v>
      </c>
      <c r="BR142" t="e">
        <v>#DIV/0!</v>
      </c>
      <c r="BV142">
        <v>58900</v>
      </c>
      <c r="CE142">
        <v>49700</v>
      </c>
      <c r="CI142" t="e">
        <v>#DIV/0!</v>
      </c>
      <c r="CP142">
        <v>60400</v>
      </c>
      <c r="DR142">
        <v>54600</v>
      </c>
      <c r="EW142">
        <v>0</v>
      </c>
      <c r="EX142">
        <v>0</v>
      </c>
      <c r="EY142" t="e">
        <v>#DIV/0!</v>
      </c>
      <c r="FD142">
        <v>0</v>
      </c>
      <c r="FE142" t="e">
        <v>#DIV/0!</v>
      </c>
      <c r="FI142">
        <v>2.9720279720279796E-2</v>
      </c>
      <c r="FR142">
        <v>5.0739957716701811E-2</v>
      </c>
      <c r="FV142" t="e">
        <v>#DIV/0!</v>
      </c>
      <c r="GC142">
        <v>0</v>
      </c>
      <c r="HE142">
        <v>0</v>
      </c>
    </row>
    <row r="143" spans="2:215" x14ac:dyDescent="0.45">
      <c r="B143" s="58" t="str">
        <f t="shared" si="103"/>
        <v>245/40R18</v>
      </c>
      <c r="C143" s="32" t="str">
        <f t="shared" si="104"/>
        <v/>
      </c>
      <c r="D143" s="32">
        <f t="shared" si="105"/>
        <v>54200</v>
      </c>
      <c r="E143" s="32">
        <f t="shared" si="106"/>
        <v>46100</v>
      </c>
      <c r="F143" s="32" t="str">
        <f t="shared" si="107"/>
        <v/>
      </c>
      <c r="G143" s="32">
        <f t="shared" si="108"/>
        <v>49700</v>
      </c>
      <c r="H143" s="32" t="str">
        <f t="shared" si="109"/>
        <v/>
      </c>
      <c r="I143" s="32" t="str">
        <f t="shared" si="110"/>
        <v/>
      </c>
      <c r="J143" s="32" t="str">
        <f t="shared" si="111"/>
        <v/>
      </c>
      <c r="K143" s="32" t="str">
        <f t="shared" si="112"/>
        <v/>
      </c>
      <c r="L143" s="32" t="e">
        <f t="shared" si="113"/>
        <v>#DIV/0!</v>
      </c>
      <c r="M143" s="32" t="str">
        <f t="shared" si="114"/>
        <v/>
      </c>
      <c r="N143" s="32" t="str">
        <f t="shared" si="115"/>
        <v/>
      </c>
      <c r="O143" s="32">
        <f t="shared" si="116"/>
        <v>54600</v>
      </c>
      <c r="P143" s="32" t="str">
        <f t="shared" si="117"/>
        <v/>
      </c>
      <c r="Q143" s="32" t="str">
        <f t="shared" si="118"/>
        <v/>
      </c>
      <c r="R143" s="32" t="str">
        <f t="shared" si="119"/>
        <v/>
      </c>
      <c r="S143" s="32" t="str">
        <f t="shared" si="120"/>
        <v/>
      </c>
      <c r="T143" s="79" t="str">
        <f t="shared" si="121"/>
        <v/>
      </c>
      <c r="U143" s="79" t="str">
        <f t="shared" si="122"/>
        <v/>
      </c>
      <c r="V143" s="79" t="str">
        <f t="shared" si="123"/>
        <v/>
      </c>
      <c r="W143" s="79" t="str">
        <f t="shared" si="124"/>
        <v/>
      </c>
      <c r="X143" s="79">
        <f t="shared" si="125"/>
        <v>5.0739957716701811E-2</v>
      </c>
      <c r="Y143" s="79" t="str">
        <f t="shared" si="126"/>
        <v/>
      </c>
      <c r="Z143" s="79" t="str">
        <f t="shared" si="127"/>
        <v/>
      </c>
      <c r="AA143" s="79" t="str">
        <f t="shared" si="128"/>
        <v/>
      </c>
      <c r="AB143" s="79" t="str">
        <f t="shared" si="129"/>
        <v/>
      </c>
      <c r="AC143" s="79" t="e">
        <f t="shared" si="130"/>
        <v>#DIV/0!</v>
      </c>
      <c r="AD143" s="79" t="str">
        <f t="shared" si="131"/>
        <v/>
      </c>
      <c r="AE143" s="79" t="str">
        <f t="shared" si="132"/>
        <v/>
      </c>
      <c r="AF143" s="79" t="str">
        <f t="shared" si="133"/>
        <v/>
      </c>
      <c r="AG143" s="79" t="str">
        <f t="shared" si="134"/>
        <v/>
      </c>
      <c r="AH143" s="79" t="str">
        <f t="shared" si="135"/>
        <v/>
      </c>
      <c r="AI143" s="79" t="str">
        <f t="shared" si="136"/>
        <v/>
      </c>
      <c r="AJ143" s="80" t="str">
        <f t="shared" si="137"/>
        <v/>
      </c>
      <c r="AN143" s="16">
        <v>18</v>
      </c>
      <c r="AO143" s="16" t="s">
        <v>462</v>
      </c>
      <c r="AP143" s="13" t="s">
        <v>189</v>
      </c>
      <c r="BM143">
        <v>58400</v>
      </c>
      <c r="EZ143">
        <v>0</v>
      </c>
    </row>
    <row r="144" spans="2:215" x14ac:dyDescent="0.45">
      <c r="B144" s="58" t="str">
        <f t="shared" si="103"/>
        <v>245/40ZR18</v>
      </c>
      <c r="C144" s="32">
        <f t="shared" si="104"/>
        <v>58400</v>
      </c>
      <c r="D144" s="32" t="str">
        <f t="shared" si="105"/>
        <v/>
      </c>
      <c r="E144" s="32" t="str">
        <f t="shared" si="106"/>
        <v/>
      </c>
      <c r="F144" s="32" t="str">
        <f t="shared" si="107"/>
        <v/>
      </c>
      <c r="G144" s="32" t="str">
        <f t="shared" si="108"/>
        <v/>
      </c>
      <c r="H144" s="32" t="str">
        <f t="shared" si="109"/>
        <v/>
      </c>
      <c r="I144" s="32" t="str">
        <f t="shared" si="110"/>
        <v/>
      </c>
      <c r="J144" s="32" t="str">
        <f t="shared" si="111"/>
        <v/>
      </c>
      <c r="K144" s="32" t="str">
        <f t="shared" si="112"/>
        <v/>
      </c>
      <c r="L144" s="32" t="str">
        <f t="shared" si="113"/>
        <v/>
      </c>
      <c r="M144" s="32" t="str">
        <f t="shared" si="114"/>
        <v/>
      </c>
      <c r="N144" s="32" t="str">
        <f t="shared" si="115"/>
        <v/>
      </c>
      <c r="O144" s="32" t="str">
        <f t="shared" si="116"/>
        <v/>
      </c>
      <c r="P144" s="32" t="str">
        <f t="shared" si="117"/>
        <v/>
      </c>
      <c r="Q144" s="32" t="str">
        <f t="shared" si="118"/>
        <v/>
      </c>
      <c r="R144" s="32" t="str">
        <f t="shared" si="119"/>
        <v/>
      </c>
      <c r="S144" s="32" t="str">
        <f t="shared" si="120"/>
        <v/>
      </c>
      <c r="T144" s="79" t="str">
        <f t="shared" si="121"/>
        <v/>
      </c>
      <c r="U144" s="79" t="str">
        <f t="shared" si="122"/>
        <v/>
      </c>
      <c r="V144" s="79" t="str">
        <f t="shared" si="123"/>
        <v/>
      </c>
      <c r="W144" s="79" t="str">
        <f t="shared" si="124"/>
        <v/>
      </c>
      <c r="X144" s="79" t="str">
        <f t="shared" si="125"/>
        <v/>
      </c>
      <c r="Y144" s="79" t="str">
        <f t="shared" si="126"/>
        <v/>
      </c>
      <c r="Z144" s="79" t="str">
        <f t="shared" si="127"/>
        <v/>
      </c>
      <c r="AA144" s="79" t="str">
        <f t="shared" si="128"/>
        <v/>
      </c>
      <c r="AB144" s="79" t="str">
        <f t="shared" si="129"/>
        <v/>
      </c>
      <c r="AC144" s="79" t="str">
        <f t="shared" si="130"/>
        <v/>
      </c>
      <c r="AD144" s="79" t="str">
        <f t="shared" si="131"/>
        <v/>
      </c>
      <c r="AE144" s="79" t="str">
        <f t="shared" si="132"/>
        <v/>
      </c>
      <c r="AF144" s="79" t="str">
        <f t="shared" si="133"/>
        <v/>
      </c>
      <c r="AG144" s="79" t="str">
        <f t="shared" si="134"/>
        <v/>
      </c>
      <c r="AH144" s="79" t="str">
        <f t="shared" si="135"/>
        <v/>
      </c>
      <c r="AI144" s="79" t="str">
        <f t="shared" si="136"/>
        <v/>
      </c>
      <c r="AJ144" s="80" t="str">
        <f t="shared" si="137"/>
        <v/>
      </c>
      <c r="AN144" s="16">
        <v>18</v>
      </c>
      <c r="AO144" s="16" t="s">
        <v>462</v>
      </c>
      <c r="AP144" s="13" t="s">
        <v>100</v>
      </c>
      <c r="BF144" t="e">
        <v>#DIV/0!</v>
      </c>
      <c r="BH144">
        <v>57000</v>
      </c>
      <c r="BJ144">
        <v>62500</v>
      </c>
      <c r="BR144" t="e">
        <v>#DIV/0!</v>
      </c>
      <c r="BS144" t="e">
        <v>#DIV/0!</v>
      </c>
      <c r="CD144">
        <v>58800</v>
      </c>
      <c r="CE144">
        <v>51200</v>
      </c>
      <c r="ES144" t="e">
        <v>#DIV/0!</v>
      </c>
      <c r="EU144">
        <v>0</v>
      </c>
      <c r="EW144">
        <v>0</v>
      </c>
      <c r="FE144" t="e">
        <v>#DIV/0!</v>
      </c>
      <c r="FF144" t="e">
        <v>#DIV/0!</v>
      </c>
      <c r="FQ144">
        <v>0</v>
      </c>
      <c r="FR144">
        <v>4.9180327868852514E-2</v>
      </c>
    </row>
    <row r="145" spans="2:215" x14ac:dyDescent="0.45">
      <c r="B145" s="58" t="str">
        <f t="shared" si="103"/>
        <v>255/40R18</v>
      </c>
      <c r="C145" s="32" t="str">
        <f t="shared" si="104"/>
        <v/>
      </c>
      <c r="D145" s="32" t="str">
        <f t="shared" si="105"/>
        <v/>
      </c>
      <c r="E145" s="32" t="str">
        <f t="shared" si="106"/>
        <v/>
      </c>
      <c r="F145" s="32" t="str">
        <f t="shared" si="107"/>
        <v/>
      </c>
      <c r="G145" s="32">
        <f t="shared" si="108"/>
        <v>51200</v>
      </c>
      <c r="H145" s="32" t="str">
        <f t="shared" si="109"/>
        <v/>
      </c>
      <c r="I145" s="32" t="str">
        <f t="shared" si="110"/>
        <v/>
      </c>
      <c r="J145" s="32" t="str">
        <f t="shared" si="111"/>
        <v/>
      </c>
      <c r="K145" s="32" t="str">
        <f t="shared" si="112"/>
        <v/>
      </c>
      <c r="L145" s="32" t="e">
        <f t="shared" si="113"/>
        <v>#DIV/0!</v>
      </c>
      <c r="M145" s="32" t="str">
        <f t="shared" si="114"/>
        <v/>
      </c>
      <c r="N145" s="32" t="str">
        <f t="shared" si="115"/>
        <v/>
      </c>
      <c r="O145" s="32" t="str">
        <f t="shared" si="116"/>
        <v/>
      </c>
      <c r="P145" s="32" t="str">
        <f t="shared" si="117"/>
        <v/>
      </c>
      <c r="Q145" s="32" t="str">
        <f t="shared" si="118"/>
        <v/>
      </c>
      <c r="R145" s="32" t="str">
        <f t="shared" si="119"/>
        <v/>
      </c>
      <c r="S145" s="32" t="str">
        <f t="shared" si="120"/>
        <v/>
      </c>
      <c r="T145" s="79" t="str">
        <f t="shared" si="121"/>
        <v/>
      </c>
      <c r="U145" s="79" t="str">
        <f t="shared" si="122"/>
        <v/>
      </c>
      <c r="V145" s="79" t="str">
        <f t="shared" si="123"/>
        <v/>
      </c>
      <c r="W145" s="79" t="str">
        <f t="shared" si="124"/>
        <v/>
      </c>
      <c r="X145" s="79">
        <f t="shared" si="125"/>
        <v>4.9180327868852514E-2</v>
      </c>
      <c r="Y145" s="79" t="str">
        <f t="shared" si="126"/>
        <v/>
      </c>
      <c r="Z145" s="79" t="str">
        <f t="shared" si="127"/>
        <v/>
      </c>
      <c r="AA145" s="79" t="str">
        <f t="shared" si="128"/>
        <v/>
      </c>
      <c r="AB145" s="79" t="str">
        <f t="shared" si="129"/>
        <v/>
      </c>
      <c r="AC145" s="79" t="e">
        <f t="shared" si="130"/>
        <v>#DIV/0!</v>
      </c>
      <c r="AD145" s="79" t="str">
        <f t="shared" si="131"/>
        <v/>
      </c>
      <c r="AE145" s="79" t="str">
        <f t="shared" si="132"/>
        <v/>
      </c>
      <c r="AF145" s="79" t="str">
        <f t="shared" si="133"/>
        <v/>
      </c>
      <c r="AG145" s="79" t="str">
        <f t="shared" si="134"/>
        <v/>
      </c>
      <c r="AH145" s="79" t="str">
        <f t="shared" si="135"/>
        <v/>
      </c>
      <c r="AI145" s="79" t="str">
        <f t="shared" si="136"/>
        <v/>
      </c>
      <c r="AJ145" s="80" t="str">
        <f t="shared" si="137"/>
        <v/>
      </c>
      <c r="AN145" s="16">
        <v>18</v>
      </c>
      <c r="AO145" s="16" t="s">
        <v>462</v>
      </c>
      <c r="AP145" s="13" t="s">
        <v>190</v>
      </c>
      <c r="BM145">
        <v>69300</v>
      </c>
      <c r="EZ145">
        <v>0</v>
      </c>
    </row>
    <row r="146" spans="2:215" x14ac:dyDescent="0.45">
      <c r="B146" s="58" t="str">
        <f t="shared" si="103"/>
        <v>255/40ZR18</v>
      </c>
      <c r="C146" s="32">
        <f t="shared" si="104"/>
        <v>69300</v>
      </c>
      <c r="D146" s="32" t="str">
        <f t="shared" si="105"/>
        <v/>
      </c>
      <c r="E146" s="32" t="str">
        <f t="shared" si="106"/>
        <v/>
      </c>
      <c r="F146" s="32" t="str">
        <f t="shared" si="107"/>
        <v/>
      </c>
      <c r="G146" s="32" t="str">
        <f t="shared" si="108"/>
        <v/>
      </c>
      <c r="H146" s="32" t="str">
        <f t="shared" si="109"/>
        <v/>
      </c>
      <c r="I146" s="32" t="str">
        <f t="shared" si="110"/>
        <v/>
      </c>
      <c r="J146" s="32" t="str">
        <f t="shared" si="111"/>
        <v/>
      </c>
      <c r="K146" s="32" t="str">
        <f t="shared" si="112"/>
        <v/>
      </c>
      <c r="L146" s="32" t="str">
        <f t="shared" si="113"/>
        <v/>
      </c>
      <c r="M146" s="32" t="str">
        <f t="shared" si="114"/>
        <v/>
      </c>
      <c r="N146" s="32" t="str">
        <f t="shared" si="115"/>
        <v/>
      </c>
      <c r="O146" s="32" t="str">
        <f t="shared" si="116"/>
        <v/>
      </c>
      <c r="P146" s="32" t="str">
        <f t="shared" si="117"/>
        <v/>
      </c>
      <c r="Q146" s="32" t="str">
        <f t="shared" si="118"/>
        <v/>
      </c>
      <c r="R146" s="32" t="str">
        <f t="shared" si="119"/>
        <v/>
      </c>
      <c r="S146" s="32" t="str">
        <f t="shared" si="120"/>
        <v/>
      </c>
      <c r="T146" s="79" t="str">
        <f t="shared" si="121"/>
        <v/>
      </c>
      <c r="U146" s="79" t="str">
        <f t="shared" si="122"/>
        <v/>
      </c>
      <c r="V146" s="79" t="str">
        <f t="shared" si="123"/>
        <v/>
      </c>
      <c r="W146" s="79" t="str">
        <f t="shared" si="124"/>
        <v/>
      </c>
      <c r="X146" s="79" t="str">
        <f t="shared" si="125"/>
        <v/>
      </c>
      <c r="Y146" s="79" t="str">
        <f t="shared" si="126"/>
        <v/>
      </c>
      <c r="Z146" s="79" t="str">
        <f t="shared" si="127"/>
        <v/>
      </c>
      <c r="AA146" s="79" t="str">
        <f t="shared" si="128"/>
        <v/>
      </c>
      <c r="AB146" s="79" t="str">
        <f t="shared" si="129"/>
        <v/>
      </c>
      <c r="AC146" s="79" t="str">
        <f t="shared" si="130"/>
        <v/>
      </c>
      <c r="AD146" s="79" t="str">
        <f t="shared" si="131"/>
        <v/>
      </c>
      <c r="AE146" s="79" t="str">
        <f t="shared" si="132"/>
        <v/>
      </c>
      <c r="AF146" s="79" t="str">
        <f t="shared" si="133"/>
        <v/>
      </c>
      <c r="AG146" s="79" t="str">
        <f t="shared" si="134"/>
        <v/>
      </c>
      <c r="AH146" s="79" t="str">
        <f t="shared" si="135"/>
        <v/>
      </c>
      <c r="AI146" s="79" t="str">
        <f t="shared" si="136"/>
        <v/>
      </c>
      <c r="AJ146" s="80" t="str">
        <f t="shared" si="137"/>
        <v/>
      </c>
      <c r="AN146" s="16">
        <v>18</v>
      </c>
      <c r="AO146" s="16" t="s">
        <v>462</v>
      </c>
      <c r="AP146" s="13" t="s">
        <v>126</v>
      </c>
      <c r="BH146">
        <v>62750</v>
      </c>
      <c r="CE146">
        <v>54400</v>
      </c>
      <c r="EU146">
        <v>0</v>
      </c>
      <c r="FR146">
        <v>5.0193050193050093E-2</v>
      </c>
    </row>
    <row r="147" spans="2:215" x14ac:dyDescent="0.45">
      <c r="B147" s="58" t="str">
        <f t="shared" si="103"/>
        <v>275/40R18</v>
      </c>
      <c r="C147" s="32" t="str">
        <f t="shared" si="104"/>
        <v/>
      </c>
      <c r="D147" s="32" t="str">
        <f t="shared" si="105"/>
        <v/>
      </c>
      <c r="E147" s="32" t="str">
        <f t="shared" si="106"/>
        <v/>
      </c>
      <c r="F147" s="32" t="str">
        <f t="shared" si="107"/>
        <v/>
      </c>
      <c r="G147" s="32">
        <f t="shared" si="108"/>
        <v>54400</v>
      </c>
      <c r="H147" s="32" t="str">
        <f t="shared" si="109"/>
        <v/>
      </c>
      <c r="I147" s="32" t="str">
        <f t="shared" si="110"/>
        <v/>
      </c>
      <c r="J147" s="32" t="str">
        <f t="shared" si="111"/>
        <v/>
      </c>
      <c r="K147" s="32" t="str">
        <f t="shared" si="112"/>
        <v/>
      </c>
      <c r="L147" s="32" t="str">
        <f t="shared" si="113"/>
        <v/>
      </c>
      <c r="M147" s="32" t="str">
        <f t="shared" si="114"/>
        <v/>
      </c>
      <c r="N147" s="32" t="str">
        <f t="shared" si="115"/>
        <v/>
      </c>
      <c r="O147" s="32" t="str">
        <f t="shared" si="116"/>
        <v/>
      </c>
      <c r="P147" s="32" t="str">
        <f t="shared" si="117"/>
        <v/>
      </c>
      <c r="Q147" s="32" t="str">
        <f t="shared" si="118"/>
        <v/>
      </c>
      <c r="R147" s="32" t="str">
        <f t="shared" si="119"/>
        <v/>
      </c>
      <c r="S147" s="32" t="str">
        <f t="shared" si="120"/>
        <v/>
      </c>
      <c r="T147" s="79" t="str">
        <f t="shared" si="121"/>
        <v/>
      </c>
      <c r="U147" s="79" t="str">
        <f t="shared" si="122"/>
        <v/>
      </c>
      <c r="V147" s="79" t="str">
        <f t="shared" si="123"/>
        <v/>
      </c>
      <c r="W147" s="79" t="str">
        <f t="shared" si="124"/>
        <v/>
      </c>
      <c r="X147" s="79">
        <f t="shared" si="125"/>
        <v>5.0193050193050093E-2</v>
      </c>
      <c r="Y147" s="79" t="str">
        <f t="shared" si="126"/>
        <v/>
      </c>
      <c r="Z147" s="79" t="str">
        <f t="shared" si="127"/>
        <v/>
      </c>
      <c r="AA147" s="79" t="str">
        <f t="shared" si="128"/>
        <v/>
      </c>
      <c r="AB147" s="79" t="str">
        <f t="shared" si="129"/>
        <v/>
      </c>
      <c r="AC147" s="79" t="str">
        <f t="shared" si="130"/>
        <v/>
      </c>
      <c r="AD147" s="79" t="str">
        <f t="shared" si="131"/>
        <v/>
      </c>
      <c r="AE147" s="79" t="str">
        <f t="shared" si="132"/>
        <v/>
      </c>
      <c r="AF147" s="79" t="str">
        <f t="shared" si="133"/>
        <v/>
      </c>
      <c r="AG147" s="79" t="str">
        <f t="shared" si="134"/>
        <v/>
      </c>
      <c r="AH147" s="79" t="str">
        <f t="shared" si="135"/>
        <v/>
      </c>
      <c r="AI147" s="79" t="str">
        <f t="shared" si="136"/>
        <v/>
      </c>
      <c r="AJ147" s="80" t="str">
        <f t="shared" si="137"/>
        <v/>
      </c>
      <c r="AN147" s="16">
        <v>18</v>
      </c>
      <c r="AO147" s="16" t="s">
        <v>462</v>
      </c>
      <c r="AP147" s="13" t="s">
        <v>191</v>
      </c>
      <c r="BM147">
        <v>72300</v>
      </c>
      <c r="EZ147">
        <v>0</v>
      </c>
    </row>
    <row r="148" spans="2:215" x14ac:dyDescent="0.45">
      <c r="B148" s="58" t="str">
        <f t="shared" si="103"/>
        <v>275/40ZR18</v>
      </c>
      <c r="C148" s="32">
        <f t="shared" si="104"/>
        <v>72300</v>
      </c>
      <c r="D148" s="32" t="str">
        <f t="shared" si="105"/>
        <v/>
      </c>
      <c r="E148" s="32" t="str">
        <f t="shared" si="106"/>
        <v/>
      </c>
      <c r="F148" s="32" t="str">
        <f t="shared" si="107"/>
        <v/>
      </c>
      <c r="G148" s="32" t="str">
        <f t="shared" si="108"/>
        <v/>
      </c>
      <c r="H148" s="32" t="str">
        <f t="shared" si="109"/>
        <v/>
      </c>
      <c r="I148" s="32" t="str">
        <f t="shared" si="110"/>
        <v/>
      </c>
      <c r="J148" s="32" t="str">
        <f t="shared" si="111"/>
        <v/>
      </c>
      <c r="K148" s="32" t="str">
        <f t="shared" si="112"/>
        <v/>
      </c>
      <c r="L148" s="32" t="str">
        <f t="shared" si="113"/>
        <v/>
      </c>
      <c r="M148" s="32" t="str">
        <f t="shared" si="114"/>
        <v/>
      </c>
      <c r="N148" s="32" t="str">
        <f t="shared" si="115"/>
        <v/>
      </c>
      <c r="O148" s="32" t="str">
        <f t="shared" si="116"/>
        <v/>
      </c>
      <c r="P148" s="32" t="str">
        <f t="shared" si="117"/>
        <v/>
      </c>
      <c r="Q148" s="32" t="str">
        <f t="shared" si="118"/>
        <v/>
      </c>
      <c r="R148" s="32" t="str">
        <f t="shared" si="119"/>
        <v/>
      </c>
      <c r="S148" s="32" t="str">
        <f t="shared" si="120"/>
        <v/>
      </c>
      <c r="T148" s="79" t="str">
        <f t="shared" si="121"/>
        <v/>
      </c>
      <c r="U148" s="79" t="str">
        <f t="shared" si="122"/>
        <v/>
      </c>
      <c r="V148" s="79" t="str">
        <f t="shared" si="123"/>
        <v/>
      </c>
      <c r="W148" s="79" t="str">
        <f t="shared" si="124"/>
        <v/>
      </c>
      <c r="X148" s="79" t="str">
        <f t="shared" si="125"/>
        <v/>
      </c>
      <c r="Y148" s="79" t="str">
        <f t="shared" si="126"/>
        <v/>
      </c>
      <c r="Z148" s="79" t="str">
        <f t="shared" si="127"/>
        <v/>
      </c>
      <c r="AA148" s="79" t="str">
        <f t="shared" si="128"/>
        <v/>
      </c>
      <c r="AB148" s="79" t="str">
        <f t="shared" si="129"/>
        <v/>
      </c>
      <c r="AC148" s="79" t="str">
        <f t="shared" si="130"/>
        <v/>
      </c>
      <c r="AD148" s="79" t="str">
        <f t="shared" si="131"/>
        <v/>
      </c>
      <c r="AE148" s="79" t="str">
        <f t="shared" si="132"/>
        <v/>
      </c>
      <c r="AF148" s="79" t="str">
        <f t="shared" si="133"/>
        <v/>
      </c>
      <c r="AG148" s="79" t="str">
        <f t="shared" si="134"/>
        <v/>
      </c>
      <c r="AH148" s="79" t="str">
        <f t="shared" si="135"/>
        <v/>
      </c>
      <c r="AI148" s="79" t="str">
        <f t="shared" si="136"/>
        <v/>
      </c>
      <c r="AJ148" s="80" t="str">
        <f t="shared" si="137"/>
        <v/>
      </c>
      <c r="AN148" s="16">
        <v>18</v>
      </c>
      <c r="AO148" s="16" t="s">
        <v>465</v>
      </c>
      <c r="AP148" s="13" t="s">
        <v>215</v>
      </c>
      <c r="BQ148">
        <v>35700</v>
      </c>
      <c r="BR148" t="e">
        <v>#DIV/0!</v>
      </c>
      <c r="BS148" t="e">
        <v>#DIV/0!</v>
      </c>
      <c r="BZ148">
        <v>39000</v>
      </c>
      <c r="CE148">
        <v>39000</v>
      </c>
      <c r="CL148">
        <v>39000</v>
      </c>
      <c r="DT148">
        <v>38500</v>
      </c>
      <c r="FD148">
        <v>0</v>
      </c>
      <c r="FE148" t="e">
        <v>#DIV/0!</v>
      </c>
      <c r="FF148" t="e">
        <v>#DIV/0!</v>
      </c>
      <c r="FM148">
        <v>5.1212938005390729E-2</v>
      </c>
      <c r="FR148">
        <v>5.1212938005390729E-2</v>
      </c>
      <c r="FY148">
        <v>5.1212938005390729E-2</v>
      </c>
      <c r="HG148">
        <v>4.9046321525885617E-2</v>
      </c>
    </row>
    <row r="149" spans="2:215" x14ac:dyDescent="0.45">
      <c r="B149" s="58" t="str">
        <f t="shared" si="103"/>
        <v>215/45R18</v>
      </c>
      <c r="C149" s="32" t="str">
        <f t="shared" si="104"/>
        <v/>
      </c>
      <c r="D149" s="32" t="str">
        <f t="shared" si="105"/>
        <v/>
      </c>
      <c r="E149" s="32">
        <f t="shared" si="106"/>
        <v>35700</v>
      </c>
      <c r="F149" s="32" t="str">
        <f t="shared" si="107"/>
        <v/>
      </c>
      <c r="G149" s="32">
        <f t="shared" si="108"/>
        <v>39000</v>
      </c>
      <c r="H149" s="32">
        <f t="shared" si="109"/>
        <v>39000</v>
      </c>
      <c r="I149" s="32" t="str">
        <f t="shared" si="110"/>
        <v/>
      </c>
      <c r="J149" s="32" t="str">
        <f t="shared" si="111"/>
        <v/>
      </c>
      <c r="K149" s="32" t="str">
        <f t="shared" si="112"/>
        <v/>
      </c>
      <c r="L149" s="32" t="e">
        <f t="shared" si="113"/>
        <v>#DIV/0!</v>
      </c>
      <c r="M149" s="32" t="str">
        <f t="shared" si="114"/>
        <v/>
      </c>
      <c r="N149" s="32">
        <f t="shared" si="115"/>
        <v>38500</v>
      </c>
      <c r="O149" s="32" t="str">
        <f t="shared" si="116"/>
        <v/>
      </c>
      <c r="P149" s="32" t="str">
        <f t="shared" si="117"/>
        <v/>
      </c>
      <c r="Q149" s="32" t="str">
        <f t="shared" si="118"/>
        <v/>
      </c>
      <c r="R149" s="32" t="str">
        <f t="shared" si="119"/>
        <v/>
      </c>
      <c r="S149" s="32" t="str">
        <f t="shared" si="120"/>
        <v/>
      </c>
      <c r="T149" s="79" t="str">
        <f t="shared" si="121"/>
        <v/>
      </c>
      <c r="U149" s="79" t="str">
        <f t="shared" si="122"/>
        <v/>
      </c>
      <c r="V149" s="79" t="str">
        <f t="shared" si="123"/>
        <v/>
      </c>
      <c r="W149" s="79" t="str">
        <f t="shared" si="124"/>
        <v/>
      </c>
      <c r="X149" s="79">
        <f t="shared" si="125"/>
        <v>5.1212938005390729E-2</v>
      </c>
      <c r="Y149" s="79">
        <f t="shared" si="126"/>
        <v>5.1212938005390729E-2</v>
      </c>
      <c r="Z149" s="79" t="str">
        <f t="shared" si="127"/>
        <v/>
      </c>
      <c r="AA149" s="79" t="str">
        <f t="shared" si="128"/>
        <v/>
      </c>
      <c r="AB149" s="79" t="str">
        <f t="shared" si="129"/>
        <v/>
      </c>
      <c r="AC149" s="79" t="e">
        <f t="shared" si="130"/>
        <v>#DIV/0!</v>
      </c>
      <c r="AD149" s="79" t="str">
        <f t="shared" si="131"/>
        <v/>
      </c>
      <c r="AE149" s="79">
        <f t="shared" si="132"/>
        <v>4.9046321525885617E-2</v>
      </c>
      <c r="AF149" s="79" t="str">
        <f t="shared" si="133"/>
        <v/>
      </c>
      <c r="AG149" s="79" t="str">
        <f t="shared" si="134"/>
        <v/>
      </c>
      <c r="AH149" s="79" t="str">
        <f t="shared" si="135"/>
        <v/>
      </c>
      <c r="AI149" s="79" t="str">
        <f t="shared" si="136"/>
        <v/>
      </c>
      <c r="AJ149" s="80" t="str">
        <f t="shared" si="137"/>
        <v/>
      </c>
      <c r="AN149" s="16">
        <v>18</v>
      </c>
      <c r="AO149" s="16" t="s">
        <v>465</v>
      </c>
      <c r="AP149" s="13" t="s">
        <v>42</v>
      </c>
      <c r="BF149">
        <v>41900</v>
      </c>
      <c r="BH149">
        <v>45300</v>
      </c>
      <c r="BJ149">
        <v>43000</v>
      </c>
      <c r="BK149">
        <v>40200</v>
      </c>
      <c r="BQ149">
        <v>36600</v>
      </c>
      <c r="BR149" t="e">
        <v>#DIV/0!</v>
      </c>
      <c r="BS149" t="e">
        <v>#DIV/0!</v>
      </c>
      <c r="CD149" t="e">
        <v>#DIV/0!</v>
      </c>
      <c r="CE149">
        <v>38500</v>
      </c>
      <c r="CH149">
        <v>35800</v>
      </c>
      <c r="CI149">
        <v>39700</v>
      </c>
      <c r="CL149">
        <v>38500</v>
      </c>
      <c r="DR149">
        <v>40700</v>
      </c>
      <c r="DT149">
        <v>38900</v>
      </c>
      <c r="ES149">
        <v>0</v>
      </c>
      <c r="EU149">
        <v>0</v>
      </c>
      <c r="EW149">
        <v>0</v>
      </c>
      <c r="EX149">
        <v>0</v>
      </c>
      <c r="FD149">
        <v>0</v>
      </c>
      <c r="FE149" t="e">
        <v>#DIV/0!</v>
      </c>
      <c r="FF149" t="e">
        <v>#DIV/0!</v>
      </c>
      <c r="FQ149" t="e">
        <v>#DIV/0!</v>
      </c>
      <c r="FR149">
        <v>4.9046321525885617E-2</v>
      </c>
      <c r="FU149">
        <v>2.8735632183908066E-2</v>
      </c>
      <c r="FV149">
        <v>0</v>
      </c>
      <c r="FY149">
        <v>4.9046321525885617E-2</v>
      </c>
      <c r="HE149">
        <v>4.8969072164948502E-2</v>
      </c>
      <c r="HG149">
        <v>5.1351351351351271E-2</v>
      </c>
    </row>
    <row r="150" spans="2:215" x14ac:dyDescent="0.45">
      <c r="B150" s="58" t="str">
        <f t="shared" si="103"/>
        <v>225/45R18</v>
      </c>
      <c r="C150" s="32" t="str">
        <f t="shared" si="104"/>
        <v/>
      </c>
      <c r="D150" s="32">
        <f t="shared" si="105"/>
        <v>40200</v>
      </c>
      <c r="E150" s="32">
        <f t="shared" si="106"/>
        <v>36600</v>
      </c>
      <c r="F150" s="32" t="str">
        <f t="shared" si="107"/>
        <v/>
      </c>
      <c r="G150" s="32">
        <f t="shared" si="108"/>
        <v>38500</v>
      </c>
      <c r="H150" s="32">
        <f t="shared" si="109"/>
        <v>38500</v>
      </c>
      <c r="I150" s="32">
        <f t="shared" si="110"/>
        <v>35800</v>
      </c>
      <c r="J150" s="32" t="str">
        <f t="shared" si="111"/>
        <v/>
      </c>
      <c r="K150" s="32" t="str">
        <f t="shared" si="112"/>
        <v/>
      </c>
      <c r="L150" s="32" t="e">
        <f t="shared" si="113"/>
        <v>#DIV/0!</v>
      </c>
      <c r="M150" s="32" t="str">
        <f t="shared" si="114"/>
        <v/>
      </c>
      <c r="N150" s="32">
        <f t="shared" si="115"/>
        <v>38900</v>
      </c>
      <c r="O150" s="32">
        <f t="shared" si="116"/>
        <v>40700</v>
      </c>
      <c r="P150" s="32" t="str">
        <f t="shared" si="117"/>
        <v/>
      </c>
      <c r="Q150" s="32" t="str">
        <f t="shared" si="118"/>
        <v/>
      </c>
      <c r="R150" s="32" t="str">
        <f t="shared" si="119"/>
        <v/>
      </c>
      <c r="S150" s="32" t="str">
        <f t="shared" si="120"/>
        <v/>
      </c>
      <c r="T150" s="79" t="str">
        <f t="shared" si="121"/>
        <v/>
      </c>
      <c r="U150" s="79" t="str">
        <f t="shared" si="122"/>
        <v/>
      </c>
      <c r="V150" s="79" t="str">
        <f t="shared" si="123"/>
        <v/>
      </c>
      <c r="W150" s="79" t="str">
        <f t="shared" si="124"/>
        <v/>
      </c>
      <c r="X150" s="79">
        <f t="shared" si="125"/>
        <v>4.9046321525885617E-2</v>
      </c>
      <c r="Y150" s="79">
        <f t="shared" si="126"/>
        <v>4.9046321525885617E-2</v>
      </c>
      <c r="Z150" s="79">
        <f t="shared" si="127"/>
        <v>2.8735632183908066E-2</v>
      </c>
      <c r="AA150" s="79" t="str">
        <f t="shared" si="128"/>
        <v/>
      </c>
      <c r="AB150" s="79" t="str">
        <f t="shared" si="129"/>
        <v/>
      </c>
      <c r="AC150" s="79" t="e">
        <f t="shared" si="130"/>
        <v>#DIV/0!</v>
      </c>
      <c r="AD150" s="79" t="str">
        <f t="shared" si="131"/>
        <v/>
      </c>
      <c r="AE150" s="79">
        <f t="shared" si="132"/>
        <v>5.1351351351351271E-2</v>
      </c>
      <c r="AF150" s="79">
        <f t="shared" si="133"/>
        <v>4.8969072164948502E-2</v>
      </c>
      <c r="AG150" s="79" t="str">
        <f t="shared" si="134"/>
        <v/>
      </c>
      <c r="AH150" s="79" t="str">
        <f t="shared" si="135"/>
        <v/>
      </c>
      <c r="AI150" s="79" t="str">
        <f t="shared" si="136"/>
        <v/>
      </c>
      <c r="AJ150" s="80" t="str">
        <f t="shared" si="137"/>
        <v/>
      </c>
      <c r="AN150" s="16">
        <v>18</v>
      </c>
      <c r="AO150" s="16" t="s">
        <v>465</v>
      </c>
      <c r="AP150" s="13" t="s">
        <v>185</v>
      </c>
      <c r="BM150">
        <v>51400</v>
      </c>
      <c r="EZ150">
        <v>0</v>
      </c>
    </row>
    <row r="151" spans="2:215" x14ac:dyDescent="0.45">
      <c r="B151" s="58" t="str">
        <f t="shared" si="103"/>
        <v>225/45ZR18</v>
      </c>
      <c r="C151" s="32">
        <f t="shared" si="104"/>
        <v>51400</v>
      </c>
      <c r="D151" s="32" t="str">
        <f t="shared" si="105"/>
        <v/>
      </c>
      <c r="E151" s="32" t="str">
        <f t="shared" si="106"/>
        <v/>
      </c>
      <c r="F151" s="32" t="str">
        <f t="shared" si="107"/>
        <v/>
      </c>
      <c r="G151" s="32" t="str">
        <f t="shared" si="108"/>
        <v/>
      </c>
      <c r="H151" s="32" t="str">
        <f t="shared" si="109"/>
        <v/>
      </c>
      <c r="I151" s="32" t="str">
        <f t="shared" si="110"/>
        <v/>
      </c>
      <c r="J151" s="32" t="str">
        <f t="shared" si="111"/>
        <v/>
      </c>
      <c r="K151" s="32" t="str">
        <f t="shared" si="112"/>
        <v/>
      </c>
      <c r="L151" s="32" t="str">
        <f t="shared" si="113"/>
        <v/>
      </c>
      <c r="M151" s="32" t="str">
        <f t="shared" si="114"/>
        <v/>
      </c>
      <c r="N151" s="32" t="str">
        <f t="shared" si="115"/>
        <v/>
      </c>
      <c r="O151" s="32" t="str">
        <f t="shared" si="116"/>
        <v/>
      </c>
      <c r="P151" s="32" t="str">
        <f t="shared" si="117"/>
        <v/>
      </c>
      <c r="Q151" s="32" t="str">
        <f t="shared" si="118"/>
        <v/>
      </c>
      <c r="R151" s="32" t="str">
        <f t="shared" si="119"/>
        <v/>
      </c>
      <c r="S151" s="32" t="str">
        <f t="shared" si="120"/>
        <v/>
      </c>
      <c r="T151" s="79" t="str">
        <f t="shared" si="121"/>
        <v/>
      </c>
      <c r="U151" s="79" t="str">
        <f t="shared" si="122"/>
        <v/>
      </c>
      <c r="V151" s="79" t="str">
        <f t="shared" si="123"/>
        <v/>
      </c>
      <c r="W151" s="79" t="str">
        <f t="shared" si="124"/>
        <v/>
      </c>
      <c r="X151" s="79" t="str">
        <f t="shared" si="125"/>
        <v/>
      </c>
      <c r="Y151" s="79" t="str">
        <f t="shared" si="126"/>
        <v/>
      </c>
      <c r="Z151" s="79" t="str">
        <f t="shared" si="127"/>
        <v/>
      </c>
      <c r="AA151" s="79" t="str">
        <f t="shared" si="128"/>
        <v/>
      </c>
      <c r="AB151" s="79" t="str">
        <f t="shared" si="129"/>
        <v/>
      </c>
      <c r="AC151" s="79" t="str">
        <f t="shared" si="130"/>
        <v/>
      </c>
      <c r="AD151" s="79" t="str">
        <f t="shared" si="131"/>
        <v/>
      </c>
      <c r="AE151" s="79" t="str">
        <f t="shared" si="132"/>
        <v/>
      </c>
      <c r="AF151" s="79" t="str">
        <f t="shared" si="133"/>
        <v/>
      </c>
      <c r="AG151" s="79" t="str">
        <f t="shared" si="134"/>
        <v/>
      </c>
      <c r="AH151" s="79" t="str">
        <f t="shared" si="135"/>
        <v/>
      </c>
      <c r="AI151" s="79" t="str">
        <f t="shared" si="136"/>
        <v/>
      </c>
      <c r="AJ151" s="80" t="str">
        <f t="shared" si="137"/>
        <v/>
      </c>
      <c r="AN151" s="16">
        <v>18</v>
      </c>
      <c r="AO151" s="16" t="s">
        <v>465</v>
      </c>
      <c r="AP151" s="13" t="s">
        <v>174</v>
      </c>
      <c r="BJ151" t="e">
        <v>#DIV/0!</v>
      </c>
      <c r="BK151">
        <v>44200</v>
      </c>
      <c r="BS151" t="e">
        <v>#DIV/0!</v>
      </c>
      <c r="CE151">
        <v>43300</v>
      </c>
      <c r="DR151">
        <v>46700</v>
      </c>
      <c r="EW151" t="e">
        <v>#DIV/0!</v>
      </c>
      <c r="EX151">
        <v>0</v>
      </c>
      <c r="FF151" t="e">
        <v>#DIV/0!</v>
      </c>
      <c r="FR151">
        <v>5.0970873786407855E-2</v>
      </c>
      <c r="HE151">
        <v>4.9438202247191088E-2</v>
      </c>
    </row>
    <row r="152" spans="2:215" x14ac:dyDescent="0.45">
      <c r="B152" s="58" t="str">
        <f t="shared" si="103"/>
        <v>235/45R18</v>
      </c>
      <c r="C152" s="32" t="str">
        <f t="shared" si="104"/>
        <v/>
      </c>
      <c r="D152" s="32">
        <f t="shared" si="105"/>
        <v>44200</v>
      </c>
      <c r="E152" s="32" t="str">
        <f t="shared" si="106"/>
        <v/>
      </c>
      <c r="F152" s="32" t="str">
        <f t="shared" si="107"/>
        <v/>
      </c>
      <c r="G152" s="32">
        <f t="shared" si="108"/>
        <v>43300</v>
      </c>
      <c r="H152" s="32" t="str">
        <f t="shared" si="109"/>
        <v/>
      </c>
      <c r="I152" s="32" t="str">
        <f t="shared" si="110"/>
        <v/>
      </c>
      <c r="J152" s="32" t="str">
        <f t="shared" si="111"/>
        <v/>
      </c>
      <c r="K152" s="32" t="str">
        <f t="shared" si="112"/>
        <v/>
      </c>
      <c r="L152" s="32" t="str">
        <f t="shared" si="113"/>
        <v/>
      </c>
      <c r="M152" s="32" t="str">
        <f t="shared" si="114"/>
        <v/>
      </c>
      <c r="N152" s="32" t="str">
        <f t="shared" si="115"/>
        <v/>
      </c>
      <c r="O152" s="32">
        <f t="shared" si="116"/>
        <v>46700</v>
      </c>
      <c r="P152" s="32" t="str">
        <f t="shared" si="117"/>
        <v/>
      </c>
      <c r="Q152" s="32" t="str">
        <f t="shared" si="118"/>
        <v/>
      </c>
      <c r="R152" s="32" t="str">
        <f t="shared" si="119"/>
        <v/>
      </c>
      <c r="S152" s="32" t="str">
        <f t="shared" si="120"/>
        <v/>
      </c>
      <c r="T152" s="79" t="str">
        <f t="shared" si="121"/>
        <v/>
      </c>
      <c r="U152" s="79" t="str">
        <f t="shared" si="122"/>
        <v/>
      </c>
      <c r="V152" s="79" t="str">
        <f t="shared" si="123"/>
        <v/>
      </c>
      <c r="W152" s="79" t="str">
        <f t="shared" si="124"/>
        <v/>
      </c>
      <c r="X152" s="79">
        <f t="shared" si="125"/>
        <v>5.0970873786407855E-2</v>
      </c>
      <c r="Y152" s="79" t="str">
        <f t="shared" si="126"/>
        <v/>
      </c>
      <c r="Z152" s="79" t="str">
        <f t="shared" si="127"/>
        <v/>
      </c>
      <c r="AA152" s="79" t="str">
        <f t="shared" si="128"/>
        <v/>
      </c>
      <c r="AB152" s="79" t="str">
        <f t="shared" si="129"/>
        <v/>
      </c>
      <c r="AC152" s="79" t="str">
        <f t="shared" si="130"/>
        <v/>
      </c>
      <c r="AD152" s="79" t="str">
        <f t="shared" si="131"/>
        <v/>
      </c>
      <c r="AE152" s="79" t="str">
        <f t="shared" si="132"/>
        <v/>
      </c>
      <c r="AF152" s="79">
        <f t="shared" si="133"/>
        <v>4.9438202247191088E-2</v>
      </c>
      <c r="AG152" s="79" t="str">
        <f t="shared" si="134"/>
        <v/>
      </c>
      <c r="AH152" s="79" t="str">
        <f t="shared" si="135"/>
        <v/>
      </c>
      <c r="AI152" s="79" t="str">
        <f t="shared" si="136"/>
        <v/>
      </c>
      <c r="AJ152" s="80" t="str">
        <f t="shared" si="137"/>
        <v/>
      </c>
      <c r="AN152" s="16">
        <v>18</v>
      </c>
      <c r="AO152" s="16" t="s">
        <v>465</v>
      </c>
      <c r="AP152" s="13" t="s">
        <v>96</v>
      </c>
      <c r="BF152">
        <v>47900</v>
      </c>
      <c r="ES152">
        <v>0</v>
      </c>
    </row>
    <row r="153" spans="2:215" x14ac:dyDescent="0.45">
      <c r="B153" s="58" t="str">
        <f t="shared" si="103"/>
        <v>235/45ZR18</v>
      </c>
      <c r="C153" s="32" t="str">
        <f t="shared" si="104"/>
        <v/>
      </c>
      <c r="D153" s="32" t="str">
        <f t="shared" si="105"/>
        <v/>
      </c>
      <c r="E153" s="32" t="str">
        <f t="shared" si="106"/>
        <v/>
      </c>
      <c r="F153" s="32" t="str">
        <f t="shared" si="107"/>
        <v/>
      </c>
      <c r="G153" s="32" t="str">
        <f t="shared" si="108"/>
        <v/>
      </c>
      <c r="H153" s="32" t="str">
        <f t="shared" si="109"/>
        <v/>
      </c>
      <c r="I153" s="32" t="str">
        <f t="shared" si="110"/>
        <v/>
      </c>
      <c r="J153" s="32" t="str">
        <f t="shared" si="111"/>
        <v/>
      </c>
      <c r="K153" s="32" t="str">
        <f t="shared" si="112"/>
        <v/>
      </c>
      <c r="L153" s="32" t="str">
        <f t="shared" si="113"/>
        <v/>
      </c>
      <c r="M153" s="32" t="str">
        <f t="shared" si="114"/>
        <v/>
      </c>
      <c r="N153" s="32" t="str">
        <f t="shared" si="115"/>
        <v/>
      </c>
      <c r="O153" s="32" t="str">
        <f t="shared" si="116"/>
        <v/>
      </c>
      <c r="P153" s="32" t="str">
        <f t="shared" si="117"/>
        <v/>
      </c>
      <c r="Q153" s="32" t="str">
        <f t="shared" si="118"/>
        <v/>
      </c>
      <c r="R153" s="32" t="str">
        <f t="shared" si="119"/>
        <v/>
      </c>
      <c r="S153" s="32" t="str">
        <f t="shared" si="120"/>
        <v/>
      </c>
      <c r="T153" s="79" t="str">
        <f t="shared" si="121"/>
        <v/>
      </c>
      <c r="U153" s="79" t="str">
        <f t="shared" si="122"/>
        <v/>
      </c>
      <c r="V153" s="79" t="str">
        <f t="shared" si="123"/>
        <v/>
      </c>
      <c r="W153" s="79" t="str">
        <f t="shared" si="124"/>
        <v/>
      </c>
      <c r="X153" s="79" t="str">
        <f t="shared" si="125"/>
        <v/>
      </c>
      <c r="Y153" s="79" t="str">
        <f t="shared" si="126"/>
        <v/>
      </c>
      <c r="Z153" s="79" t="str">
        <f t="shared" si="127"/>
        <v/>
      </c>
      <c r="AA153" s="79" t="str">
        <f t="shared" si="128"/>
        <v/>
      </c>
      <c r="AB153" s="79" t="str">
        <f t="shared" si="129"/>
        <v/>
      </c>
      <c r="AC153" s="79" t="str">
        <f t="shared" si="130"/>
        <v/>
      </c>
      <c r="AD153" s="79" t="str">
        <f t="shared" si="131"/>
        <v/>
      </c>
      <c r="AE153" s="79" t="str">
        <f t="shared" si="132"/>
        <v/>
      </c>
      <c r="AF153" s="79" t="str">
        <f t="shared" si="133"/>
        <v/>
      </c>
      <c r="AG153" s="79" t="str">
        <f t="shared" si="134"/>
        <v/>
      </c>
      <c r="AH153" s="79" t="str">
        <f t="shared" si="135"/>
        <v/>
      </c>
      <c r="AI153" s="79" t="str">
        <f t="shared" si="136"/>
        <v/>
      </c>
      <c r="AJ153" s="80" t="str">
        <f t="shared" si="137"/>
        <v/>
      </c>
      <c r="AN153" s="16">
        <v>18</v>
      </c>
      <c r="AO153" s="16" t="s">
        <v>465</v>
      </c>
      <c r="AP153" s="13" t="s">
        <v>43</v>
      </c>
      <c r="BH153">
        <v>51975</v>
      </c>
      <c r="BJ153">
        <v>50600</v>
      </c>
      <c r="BK153">
        <v>47300</v>
      </c>
      <c r="BR153" t="e">
        <v>#DIV/0!</v>
      </c>
      <c r="CA153">
        <v>48200</v>
      </c>
      <c r="CD153">
        <v>56750</v>
      </c>
      <c r="CE153">
        <v>44000</v>
      </c>
      <c r="DR153">
        <v>50100</v>
      </c>
      <c r="EU153">
        <v>0</v>
      </c>
      <c r="EW153">
        <v>0</v>
      </c>
      <c r="EX153">
        <v>0</v>
      </c>
      <c r="FE153" t="e">
        <v>#DIV/0!</v>
      </c>
      <c r="FN153">
        <v>0</v>
      </c>
      <c r="FQ153">
        <v>0</v>
      </c>
      <c r="FR153">
        <v>5.0119331742243478E-2</v>
      </c>
      <c r="HE153">
        <v>5.031446540880502E-2</v>
      </c>
    </row>
    <row r="154" spans="2:215" x14ac:dyDescent="0.45">
      <c r="B154" s="58" t="str">
        <f t="shared" si="103"/>
        <v>245/45R18</v>
      </c>
      <c r="C154" s="32" t="str">
        <f t="shared" si="104"/>
        <v/>
      </c>
      <c r="D154" s="32">
        <f t="shared" si="105"/>
        <v>47300</v>
      </c>
      <c r="E154" s="32" t="str">
        <f t="shared" si="106"/>
        <v/>
      </c>
      <c r="F154" s="32" t="str">
        <f t="shared" si="107"/>
        <v/>
      </c>
      <c r="G154" s="32">
        <f t="shared" si="108"/>
        <v>44000</v>
      </c>
      <c r="H154" s="32" t="str">
        <f t="shared" si="109"/>
        <v/>
      </c>
      <c r="I154" s="32" t="str">
        <f t="shared" si="110"/>
        <v/>
      </c>
      <c r="J154" s="32" t="str">
        <f t="shared" si="111"/>
        <v/>
      </c>
      <c r="K154" s="32" t="str">
        <f t="shared" si="112"/>
        <v/>
      </c>
      <c r="L154" s="32" t="e">
        <f t="shared" si="113"/>
        <v>#DIV/0!</v>
      </c>
      <c r="M154" s="32" t="str">
        <f t="shared" si="114"/>
        <v/>
      </c>
      <c r="N154" s="32" t="str">
        <f t="shared" si="115"/>
        <v/>
      </c>
      <c r="O154" s="32">
        <f t="shared" si="116"/>
        <v>50100</v>
      </c>
      <c r="P154" s="32" t="str">
        <f t="shared" si="117"/>
        <v/>
      </c>
      <c r="Q154" s="32" t="str">
        <f t="shared" si="118"/>
        <v/>
      </c>
      <c r="R154" s="32" t="str">
        <f t="shared" si="119"/>
        <v/>
      </c>
      <c r="S154" s="32" t="str">
        <f t="shared" si="120"/>
        <v/>
      </c>
      <c r="T154" s="79" t="str">
        <f t="shared" si="121"/>
        <v/>
      </c>
      <c r="U154" s="79" t="str">
        <f t="shared" si="122"/>
        <v/>
      </c>
      <c r="V154" s="79" t="str">
        <f t="shared" si="123"/>
        <v/>
      </c>
      <c r="W154" s="79" t="str">
        <f t="shared" si="124"/>
        <v/>
      </c>
      <c r="X154" s="79">
        <f t="shared" si="125"/>
        <v>5.0119331742243478E-2</v>
      </c>
      <c r="Y154" s="79" t="str">
        <f t="shared" si="126"/>
        <v/>
      </c>
      <c r="Z154" s="79" t="str">
        <f t="shared" si="127"/>
        <v/>
      </c>
      <c r="AA154" s="79" t="str">
        <f t="shared" si="128"/>
        <v/>
      </c>
      <c r="AB154" s="79" t="str">
        <f t="shared" si="129"/>
        <v/>
      </c>
      <c r="AC154" s="79" t="e">
        <f t="shared" si="130"/>
        <v>#DIV/0!</v>
      </c>
      <c r="AD154" s="79" t="str">
        <f t="shared" si="131"/>
        <v/>
      </c>
      <c r="AE154" s="79" t="str">
        <f t="shared" si="132"/>
        <v/>
      </c>
      <c r="AF154" s="79">
        <f t="shared" si="133"/>
        <v>5.031446540880502E-2</v>
      </c>
      <c r="AG154" s="79" t="str">
        <f t="shared" si="134"/>
        <v/>
      </c>
      <c r="AH154" s="79" t="str">
        <f t="shared" si="135"/>
        <v/>
      </c>
      <c r="AI154" s="79" t="str">
        <f t="shared" si="136"/>
        <v/>
      </c>
      <c r="AJ154" s="80" t="str">
        <f t="shared" si="137"/>
        <v/>
      </c>
      <c r="AN154" s="16">
        <v>18</v>
      </c>
      <c r="AO154" s="16" t="s">
        <v>465</v>
      </c>
      <c r="AP154" s="13" t="s">
        <v>186</v>
      </c>
      <c r="BM154">
        <v>54500</v>
      </c>
      <c r="EZ154">
        <v>0</v>
      </c>
    </row>
    <row r="155" spans="2:215" x14ac:dyDescent="0.45">
      <c r="B155" s="58" t="str">
        <f t="shared" si="103"/>
        <v>245/45ZR18</v>
      </c>
      <c r="C155" s="32">
        <f t="shared" si="104"/>
        <v>54500</v>
      </c>
      <c r="D155" s="32" t="str">
        <f t="shared" si="105"/>
        <v/>
      </c>
      <c r="E155" s="32" t="str">
        <f t="shared" si="106"/>
        <v/>
      </c>
      <c r="F155" s="32" t="str">
        <f t="shared" si="107"/>
        <v/>
      </c>
      <c r="G155" s="32" t="str">
        <f t="shared" si="108"/>
        <v/>
      </c>
      <c r="H155" s="32" t="str">
        <f t="shared" si="109"/>
        <v/>
      </c>
      <c r="I155" s="32" t="str">
        <f t="shared" si="110"/>
        <v/>
      </c>
      <c r="J155" s="32" t="str">
        <f t="shared" si="111"/>
        <v/>
      </c>
      <c r="K155" s="32" t="str">
        <f t="shared" si="112"/>
        <v/>
      </c>
      <c r="L155" s="32" t="str">
        <f t="shared" si="113"/>
        <v/>
      </c>
      <c r="M155" s="32" t="str">
        <f t="shared" si="114"/>
        <v/>
      </c>
      <c r="N155" s="32" t="str">
        <f t="shared" si="115"/>
        <v/>
      </c>
      <c r="O155" s="32" t="str">
        <f t="shared" si="116"/>
        <v/>
      </c>
      <c r="P155" s="32" t="str">
        <f t="shared" si="117"/>
        <v/>
      </c>
      <c r="Q155" s="32" t="str">
        <f t="shared" si="118"/>
        <v/>
      </c>
      <c r="R155" s="32" t="str">
        <f t="shared" si="119"/>
        <v/>
      </c>
      <c r="S155" s="32" t="str">
        <f t="shared" si="120"/>
        <v/>
      </c>
      <c r="T155" s="79" t="str">
        <f t="shared" si="121"/>
        <v/>
      </c>
      <c r="U155" s="79" t="str">
        <f t="shared" si="122"/>
        <v/>
      </c>
      <c r="V155" s="79" t="str">
        <f t="shared" si="123"/>
        <v/>
      </c>
      <c r="W155" s="79" t="str">
        <f t="shared" si="124"/>
        <v/>
      </c>
      <c r="X155" s="79" t="str">
        <f t="shared" si="125"/>
        <v/>
      </c>
      <c r="Y155" s="79" t="str">
        <f t="shared" si="126"/>
        <v/>
      </c>
      <c r="Z155" s="79" t="str">
        <f t="shared" si="127"/>
        <v/>
      </c>
      <c r="AA155" s="79" t="str">
        <f t="shared" si="128"/>
        <v/>
      </c>
      <c r="AB155" s="79" t="str">
        <f t="shared" si="129"/>
        <v/>
      </c>
      <c r="AC155" s="79" t="str">
        <f t="shared" si="130"/>
        <v/>
      </c>
      <c r="AD155" s="79" t="str">
        <f t="shared" si="131"/>
        <v/>
      </c>
      <c r="AE155" s="79" t="str">
        <f t="shared" si="132"/>
        <v/>
      </c>
      <c r="AF155" s="79" t="str">
        <f t="shared" si="133"/>
        <v/>
      </c>
      <c r="AG155" s="79" t="str">
        <f t="shared" si="134"/>
        <v/>
      </c>
      <c r="AH155" s="79" t="str">
        <f t="shared" si="135"/>
        <v/>
      </c>
      <c r="AI155" s="79" t="str">
        <f t="shared" si="136"/>
        <v/>
      </c>
      <c r="AJ155" s="80" t="str">
        <f t="shared" si="137"/>
        <v/>
      </c>
      <c r="AN155" s="16">
        <v>18</v>
      </c>
      <c r="AO155" s="16" t="s">
        <v>465</v>
      </c>
      <c r="AP155" s="13" t="s">
        <v>175</v>
      </c>
      <c r="BJ155" t="e">
        <v>#DIV/0!</v>
      </c>
      <c r="EW155" t="e">
        <v>#DIV/0!</v>
      </c>
    </row>
    <row r="156" spans="2:215" x14ac:dyDescent="0.45">
      <c r="B156" s="58" t="str">
        <f t="shared" si="103"/>
        <v>255/45R18</v>
      </c>
      <c r="C156" s="32" t="str">
        <f t="shared" si="104"/>
        <v/>
      </c>
      <c r="D156" s="32" t="str">
        <f t="shared" si="105"/>
        <v/>
      </c>
      <c r="E156" s="32" t="str">
        <f t="shared" si="106"/>
        <v/>
      </c>
      <c r="F156" s="32" t="str">
        <f t="shared" si="107"/>
        <v/>
      </c>
      <c r="G156" s="32" t="str">
        <f t="shared" si="108"/>
        <v/>
      </c>
      <c r="H156" s="32" t="str">
        <f t="shared" si="109"/>
        <v/>
      </c>
      <c r="I156" s="32" t="str">
        <f t="shared" si="110"/>
        <v/>
      </c>
      <c r="J156" s="32" t="str">
        <f t="shared" si="111"/>
        <v/>
      </c>
      <c r="K156" s="32" t="str">
        <f t="shared" si="112"/>
        <v/>
      </c>
      <c r="L156" s="32" t="str">
        <f t="shared" si="113"/>
        <v/>
      </c>
      <c r="M156" s="32" t="str">
        <f t="shared" si="114"/>
        <v/>
      </c>
      <c r="N156" s="32" t="str">
        <f t="shared" si="115"/>
        <v/>
      </c>
      <c r="O156" s="32" t="str">
        <f t="shared" si="116"/>
        <v/>
      </c>
      <c r="P156" s="32" t="str">
        <f t="shared" si="117"/>
        <v/>
      </c>
      <c r="Q156" s="32" t="str">
        <f t="shared" si="118"/>
        <v/>
      </c>
      <c r="R156" s="32" t="str">
        <f t="shared" si="119"/>
        <v/>
      </c>
      <c r="S156" s="32" t="str">
        <f t="shared" si="120"/>
        <v/>
      </c>
      <c r="T156" s="79" t="str">
        <f t="shared" si="121"/>
        <v/>
      </c>
      <c r="U156" s="79" t="str">
        <f t="shared" si="122"/>
        <v/>
      </c>
      <c r="V156" s="79" t="str">
        <f t="shared" si="123"/>
        <v/>
      </c>
      <c r="W156" s="79" t="str">
        <f t="shared" si="124"/>
        <v/>
      </c>
      <c r="X156" s="79" t="str">
        <f t="shared" si="125"/>
        <v/>
      </c>
      <c r="Y156" s="79" t="str">
        <f t="shared" si="126"/>
        <v/>
      </c>
      <c r="Z156" s="79" t="str">
        <f t="shared" si="127"/>
        <v/>
      </c>
      <c r="AA156" s="79" t="str">
        <f t="shared" si="128"/>
        <v/>
      </c>
      <c r="AB156" s="79" t="str">
        <f t="shared" si="129"/>
        <v/>
      </c>
      <c r="AC156" s="79" t="str">
        <f t="shared" si="130"/>
        <v/>
      </c>
      <c r="AD156" s="79" t="str">
        <f t="shared" si="131"/>
        <v/>
      </c>
      <c r="AE156" s="79" t="str">
        <f t="shared" si="132"/>
        <v/>
      </c>
      <c r="AF156" s="79" t="str">
        <f t="shared" si="133"/>
        <v/>
      </c>
      <c r="AG156" s="79" t="str">
        <f t="shared" si="134"/>
        <v/>
      </c>
      <c r="AH156" s="79" t="str">
        <f t="shared" si="135"/>
        <v/>
      </c>
      <c r="AI156" s="79" t="str">
        <f t="shared" si="136"/>
        <v/>
      </c>
      <c r="AJ156" s="80" t="str">
        <f t="shared" si="137"/>
        <v/>
      </c>
      <c r="AN156" s="16">
        <v>18</v>
      </c>
      <c r="AO156" s="16" t="s">
        <v>465</v>
      </c>
      <c r="AP156" s="13" t="s">
        <v>97</v>
      </c>
      <c r="BF156">
        <v>54400</v>
      </c>
      <c r="ES156">
        <v>0</v>
      </c>
    </row>
    <row r="157" spans="2:215" x14ac:dyDescent="0.45">
      <c r="B157" s="58" t="str">
        <f t="shared" si="103"/>
        <v>265/45ZR18</v>
      </c>
      <c r="C157" s="32" t="str">
        <f t="shared" si="104"/>
        <v/>
      </c>
      <c r="D157" s="32" t="str">
        <f t="shared" si="105"/>
        <v/>
      </c>
      <c r="E157" s="32" t="str">
        <f t="shared" si="106"/>
        <v/>
      </c>
      <c r="F157" s="32" t="str">
        <f t="shared" si="107"/>
        <v/>
      </c>
      <c r="G157" s="32" t="str">
        <f t="shared" si="108"/>
        <v/>
      </c>
      <c r="H157" s="32" t="str">
        <f t="shared" si="109"/>
        <v/>
      </c>
      <c r="I157" s="32" t="str">
        <f t="shared" si="110"/>
        <v/>
      </c>
      <c r="J157" s="32" t="str">
        <f t="shared" si="111"/>
        <v/>
      </c>
      <c r="K157" s="32" t="str">
        <f t="shared" si="112"/>
        <v/>
      </c>
      <c r="L157" s="32" t="str">
        <f t="shared" si="113"/>
        <v/>
      </c>
      <c r="M157" s="32" t="str">
        <f t="shared" si="114"/>
        <v/>
      </c>
      <c r="N157" s="32" t="str">
        <f t="shared" si="115"/>
        <v/>
      </c>
      <c r="O157" s="32" t="str">
        <f t="shared" si="116"/>
        <v/>
      </c>
      <c r="P157" s="32" t="str">
        <f t="shared" si="117"/>
        <v/>
      </c>
      <c r="Q157" s="32" t="str">
        <f t="shared" si="118"/>
        <v/>
      </c>
      <c r="R157" s="32" t="str">
        <f t="shared" si="119"/>
        <v/>
      </c>
      <c r="S157" s="32" t="str">
        <f t="shared" si="120"/>
        <v/>
      </c>
      <c r="T157" s="79" t="str">
        <f t="shared" si="121"/>
        <v/>
      </c>
      <c r="U157" s="79" t="str">
        <f t="shared" si="122"/>
        <v/>
      </c>
      <c r="V157" s="79" t="str">
        <f t="shared" si="123"/>
        <v/>
      </c>
      <c r="W157" s="79" t="str">
        <f t="shared" si="124"/>
        <v/>
      </c>
      <c r="X157" s="79" t="str">
        <f t="shared" si="125"/>
        <v/>
      </c>
      <c r="Y157" s="79" t="str">
        <f t="shared" si="126"/>
        <v/>
      </c>
      <c r="Z157" s="79" t="str">
        <f t="shared" si="127"/>
        <v/>
      </c>
      <c r="AA157" s="79" t="str">
        <f t="shared" si="128"/>
        <v/>
      </c>
      <c r="AB157" s="79" t="str">
        <f t="shared" si="129"/>
        <v/>
      </c>
      <c r="AC157" s="79" t="str">
        <f t="shared" si="130"/>
        <v/>
      </c>
      <c r="AD157" s="79" t="str">
        <f t="shared" si="131"/>
        <v/>
      </c>
      <c r="AE157" s="79" t="str">
        <f t="shared" si="132"/>
        <v/>
      </c>
      <c r="AF157" s="79" t="str">
        <f t="shared" si="133"/>
        <v/>
      </c>
      <c r="AG157" s="79" t="str">
        <f t="shared" si="134"/>
        <v/>
      </c>
      <c r="AH157" s="79" t="str">
        <f t="shared" si="135"/>
        <v/>
      </c>
      <c r="AI157" s="79" t="str">
        <f t="shared" si="136"/>
        <v/>
      </c>
      <c r="AJ157" s="80" t="str">
        <f t="shared" si="137"/>
        <v/>
      </c>
      <c r="AN157" s="16">
        <v>18</v>
      </c>
      <c r="AO157" s="16" t="s">
        <v>466</v>
      </c>
      <c r="AP157" s="13" t="s">
        <v>253</v>
      </c>
      <c r="BZ157">
        <v>33800</v>
      </c>
      <c r="CE157">
        <v>36100</v>
      </c>
      <c r="CK157">
        <v>37300</v>
      </c>
      <c r="DT157">
        <v>35300</v>
      </c>
      <c r="FM157">
        <v>4.9689440993788914E-2</v>
      </c>
      <c r="FR157">
        <v>4.9418604651162878E-2</v>
      </c>
      <c r="FX157">
        <v>5.0704225352112609E-2</v>
      </c>
      <c r="HG157">
        <v>5.0595238095238138E-2</v>
      </c>
    </row>
    <row r="158" spans="2:215" x14ac:dyDescent="0.45">
      <c r="B158" s="58" t="str">
        <f t="shared" si="103"/>
        <v>215/50R18</v>
      </c>
      <c r="C158" s="32" t="str">
        <f t="shared" si="104"/>
        <v/>
      </c>
      <c r="D158" s="32" t="str">
        <f t="shared" si="105"/>
        <v/>
      </c>
      <c r="E158" s="32" t="str">
        <f t="shared" si="106"/>
        <v/>
      </c>
      <c r="F158" s="32">
        <f t="shared" si="107"/>
        <v>37300</v>
      </c>
      <c r="G158" s="105">
        <f t="shared" si="108"/>
        <v>36100</v>
      </c>
      <c r="H158" s="32" t="str">
        <f t="shared" si="109"/>
        <v/>
      </c>
      <c r="I158" s="32" t="str">
        <f t="shared" si="110"/>
        <v/>
      </c>
      <c r="J158" s="32" t="str">
        <f t="shared" si="111"/>
        <v/>
      </c>
      <c r="K158" s="32" t="str">
        <f t="shared" si="112"/>
        <v/>
      </c>
      <c r="L158" s="32" t="str">
        <f t="shared" si="113"/>
        <v/>
      </c>
      <c r="M158" s="32" t="str">
        <f t="shared" si="114"/>
        <v/>
      </c>
      <c r="N158" s="32">
        <f t="shared" si="115"/>
        <v>35300</v>
      </c>
      <c r="O158" s="32" t="str">
        <f t="shared" si="116"/>
        <v/>
      </c>
      <c r="P158" s="32" t="str">
        <f t="shared" si="117"/>
        <v/>
      </c>
      <c r="Q158" s="32" t="str">
        <f t="shared" si="118"/>
        <v/>
      </c>
      <c r="R158" s="32" t="str">
        <f t="shared" si="119"/>
        <v/>
      </c>
      <c r="S158" s="32" t="str">
        <f t="shared" si="120"/>
        <v/>
      </c>
      <c r="T158" s="79" t="str">
        <f t="shared" si="121"/>
        <v/>
      </c>
      <c r="U158" s="79" t="str">
        <f t="shared" si="122"/>
        <v/>
      </c>
      <c r="V158" s="79" t="str">
        <f t="shared" si="123"/>
        <v/>
      </c>
      <c r="W158" s="79">
        <f t="shared" si="124"/>
        <v>5.0704225352112609E-2</v>
      </c>
      <c r="X158" s="79">
        <f t="shared" si="125"/>
        <v>4.9418604651162878E-2</v>
      </c>
      <c r="Y158" s="79" t="str">
        <f t="shared" si="126"/>
        <v/>
      </c>
      <c r="Z158" s="79" t="str">
        <f t="shared" si="127"/>
        <v/>
      </c>
      <c r="AA158" s="79" t="str">
        <f t="shared" si="128"/>
        <v/>
      </c>
      <c r="AB158" s="79" t="str">
        <f t="shared" si="129"/>
        <v/>
      </c>
      <c r="AC158" s="79" t="str">
        <f t="shared" si="130"/>
        <v/>
      </c>
      <c r="AD158" s="79" t="str">
        <f t="shared" si="131"/>
        <v/>
      </c>
      <c r="AE158" s="79">
        <f t="shared" si="132"/>
        <v>5.0595238095238138E-2</v>
      </c>
      <c r="AF158" s="79" t="str">
        <f t="shared" si="133"/>
        <v/>
      </c>
      <c r="AG158" s="79" t="str">
        <f t="shared" si="134"/>
        <v/>
      </c>
      <c r="AH158" s="79" t="str">
        <f t="shared" si="135"/>
        <v/>
      </c>
      <c r="AI158" s="79" t="str">
        <f t="shared" si="136"/>
        <v/>
      </c>
      <c r="AJ158" s="80" t="str">
        <f t="shared" si="137"/>
        <v/>
      </c>
      <c r="AN158" s="16">
        <v>18</v>
      </c>
      <c r="AO158" s="16" t="s">
        <v>466</v>
      </c>
      <c r="AP158" s="13" t="s">
        <v>124</v>
      </c>
      <c r="AR158">
        <v>35500</v>
      </c>
      <c r="BH158">
        <v>50300</v>
      </c>
      <c r="BZ158">
        <v>36800</v>
      </c>
      <c r="CE158">
        <v>36800</v>
      </c>
      <c r="CK158">
        <v>38500</v>
      </c>
      <c r="CL158">
        <v>36800</v>
      </c>
      <c r="DR158">
        <v>36900</v>
      </c>
      <c r="DT158">
        <v>35200</v>
      </c>
      <c r="EE158">
        <v>0</v>
      </c>
      <c r="EU158">
        <v>0</v>
      </c>
      <c r="FM158">
        <v>8.2352941176470518E-2</v>
      </c>
      <c r="FR158">
        <v>5.1428571428571379E-2</v>
      </c>
      <c r="FX158">
        <v>4.9046321525885617E-2</v>
      </c>
      <c r="FY158">
        <v>5.1428571428571379E-2</v>
      </c>
      <c r="HE158">
        <v>5.1282051282051322E-2</v>
      </c>
      <c r="HG158">
        <v>5.0746268656716387E-2</v>
      </c>
    </row>
    <row r="159" spans="2:215" x14ac:dyDescent="0.45">
      <c r="B159" s="58" t="str">
        <f t="shared" si="103"/>
        <v>225/50R18</v>
      </c>
      <c r="C159" s="32" t="str">
        <f t="shared" si="104"/>
        <v/>
      </c>
      <c r="D159" s="32" t="str">
        <f t="shared" si="105"/>
        <v/>
      </c>
      <c r="E159" s="32" t="str">
        <f t="shared" si="106"/>
        <v/>
      </c>
      <c r="F159" s="32">
        <f t="shared" si="107"/>
        <v>38500</v>
      </c>
      <c r="G159" s="105">
        <f t="shared" si="108"/>
        <v>36800</v>
      </c>
      <c r="H159" s="32">
        <f t="shared" si="109"/>
        <v>36800</v>
      </c>
      <c r="I159" s="32" t="str">
        <f t="shared" si="110"/>
        <v/>
      </c>
      <c r="J159" s="32" t="str">
        <f t="shared" si="111"/>
        <v/>
      </c>
      <c r="K159" s="32" t="str">
        <f t="shared" si="112"/>
        <v/>
      </c>
      <c r="L159" s="32" t="str">
        <f t="shared" si="113"/>
        <v/>
      </c>
      <c r="M159" s="32" t="str">
        <f t="shared" si="114"/>
        <v/>
      </c>
      <c r="N159" s="32">
        <f t="shared" si="115"/>
        <v>35200</v>
      </c>
      <c r="O159" s="32">
        <f t="shared" si="116"/>
        <v>36900</v>
      </c>
      <c r="P159" s="32" t="str">
        <f t="shared" si="117"/>
        <v/>
      </c>
      <c r="Q159" s="32" t="str">
        <f t="shared" si="118"/>
        <v/>
      </c>
      <c r="R159" s="32" t="str">
        <f t="shared" si="119"/>
        <v/>
      </c>
      <c r="S159" s="32" t="str">
        <f t="shared" si="120"/>
        <v/>
      </c>
      <c r="T159" s="79" t="str">
        <f t="shared" si="121"/>
        <v/>
      </c>
      <c r="U159" s="79" t="str">
        <f t="shared" si="122"/>
        <v/>
      </c>
      <c r="V159" s="79" t="str">
        <f t="shared" si="123"/>
        <v/>
      </c>
      <c r="W159" s="79">
        <f t="shared" si="124"/>
        <v>4.9046321525885617E-2</v>
      </c>
      <c r="X159" s="79">
        <f t="shared" si="125"/>
        <v>5.1428571428571379E-2</v>
      </c>
      <c r="Y159" s="79">
        <f t="shared" si="126"/>
        <v>5.1428571428571379E-2</v>
      </c>
      <c r="Z159" s="79" t="str">
        <f t="shared" si="127"/>
        <v/>
      </c>
      <c r="AA159" s="79" t="str">
        <f t="shared" si="128"/>
        <v/>
      </c>
      <c r="AB159" s="79" t="str">
        <f t="shared" si="129"/>
        <v/>
      </c>
      <c r="AC159" s="79" t="str">
        <f t="shared" si="130"/>
        <v/>
      </c>
      <c r="AD159" s="79" t="str">
        <f t="shared" si="131"/>
        <v/>
      </c>
      <c r="AE159" s="79">
        <f t="shared" si="132"/>
        <v>5.0746268656716387E-2</v>
      </c>
      <c r="AF159" s="79">
        <f t="shared" si="133"/>
        <v>5.1282051282051322E-2</v>
      </c>
      <c r="AG159" s="79" t="str">
        <f t="shared" si="134"/>
        <v/>
      </c>
      <c r="AH159" s="79" t="str">
        <f t="shared" si="135"/>
        <v/>
      </c>
      <c r="AI159" s="79" t="str">
        <f t="shared" si="136"/>
        <v/>
      </c>
      <c r="AJ159" s="80" t="str">
        <f t="shared" si="137"/>
        <v/>
      </c>
      <c r="AN159" s="16">
        <v>18</v>
      </c>
      <c r="AO159" s="16" t="s">
        <v>466</v>
      </c>
      <c r="AP159" s="13" t="s">
        <v>41</v>
      </c>
      <c r="AU159">
        <v>36800</v>
      </c>
      <c r="BK159">
        <v>41900</v>
      </c>
      <c r="BR159" t="e">
        <v>#DIV/0!</v>
      </c>
      <c r="BS159" t="e">
        <v>#DIV/0!</v>
      </c>
      <c r="BZ159">
        <v>35300</v>
      </c>
      <c r="CE159">
        <v>35300</v>
      </c>
      <c r="CJ159">
        <v>38200</v>
      </c>
      <c r="CL159">
        <v>35300</v>
      </c>
      <c r="DS159">
        <v>40100</v>
      </c>
      <c r="DT159">
        <v>35500</v>
      </c>
      <c r="EH159">
        <v>5.1428571428571379E-2</v>
      </c>
      <c r="EX159">
        <v>0</v>
      </c>
      <c r="FE159" t="e">
        <v>#DIV/0!</v>
      </c>
      <c r="FF159" t="e">
        <v>#DIV/0!</v>
      </c>
      <c r="FM159">
        <v>5.0595238095238138E-2</v>
      </c>
      <c r="FR159">
        <v>5.0595238095238138E-2</v>
      </c>
      <c r="FW159">
        <v>0</v>
      </c>
      <c r="FY159">
        <v>6.3253012048192669E-2</v>
      </c>
      <c r="HF159">
        <v>4.9738219895288038E-2</v>
      </c>
      <c r="HG159">
        <v>5.0295857988165604E-2</v>
      </c>
    </row>
    <row r="160" spans="2:215" x14ac:dyDescent="0.45">
      <c r="B160" s="58" t="str">
        <f t="shared" si="103"/>
        <v>235/50R18</v>
      </c>
      <c r="C160" s="32" t="str">
        <f t="shared" si="104"/>
        <v/>
      </c>
      <c r="D160" s="32">
        <f t="shared" si="105"/>
        <v>41900</v>
      </c>
      <c r="E160" s="32" t="str">
        <f t="shared" si="106"/>
        <v/>
      </c>
      <c r="F160" s="32" t="str">
        <f t="shared" si="107"/>
        <v/>
      </c>
      <c r="G160" s="32">
        <f t="shared" si="108"/>
        <v>35300</v>
      </c>
      <c r="H160" s="32">
        <f t="shared" si="109"/>
        <v>35300</v>
      </c>
      <c r="I160" s="32" t="str">
        <f t="shared" si="110"/>
        <v/>
      </c>
      <c r="J160" s="32" t="str">
        <f t="shared" si="111"/>
        <v/>
      </c>
      <c r="K160" s="32" t="str">
        <f t="shared" si="112"/>
        <v/>
      </c>
      <c r="L160" s="32" t="e">
        <f t="shared" si="113"/>
        <v>#DIV/0!</v>
      </c>
      <c r="M160" s="32" t="str">
        <f t="shared" si="114"/>
        <v/>
      </c>
      <c r="N160" s="32">
        <f t="shared" si="115"/>
        <v>35500</v>
      </c>
      <c r="O160" s="32" t="str">
        <f t="shared" si="116"/>
        <v/>
      </c>
      <c r="P160" s="32">
        <f t="shared" si="117"/>
        <v>40100</v>
      </c>
      <c r="Q160" s="32" t="str">
        <f t="shared" si="118"/>
        <v/>
      </c>
      <c r="R160" s="32" t="str">
        <f t="shared" si="119"/>
        <v/>
      </c>
      <c r="S160" s="32" t="str">
        <f t="shared" si="120"/>
        <v/>
      </c>
      <c r="T160" s="79" t="str">
        <f t="shared" si="121"/>
        <v/>
      </c>
      <c r="U160" s="79" t="str">
        <f t="shared" si="122"/>
        <v/>
      </c>
      <c r="V160" s="79" t="str">
        <f t="shared" si="123"/>
        <v/>
      </c>
      <c r="W160" s="79" t="str">
        <f t="shared" si="124"/>
        <v/>
      </c>
      <c r="X160" s="79">
        <f t="shared" si="125"/>
        <v>5.0595238095238138E-2</v>
      </c>
      <c r="Y160" s="79">
        <f t="shared" si="126"/>
        <v>6.3253012048192669E-2</v>
      </c>
      <c r="Z160" s="79" t="str">
        <f t="shared" si="127"/>
        <v/>
      </c>
      <c r="AA160" s="79" t="str">
        <f t="shared" si="128"/>
        <v/>
      </c>
      <c r="AB160" s="79" t="str">
        <f t="shared" si="129"/>
        <v/>
      </c>
      <c r="AC160" s="79" t="e">
        <f t="shared" si="130"/>
        <v>#DIV/0!</v>
      </c>
      <c r="AD160" s="79" t="str">
        <f t="shared" si="131"/>
        <v/>
      </c>
      <c r="AE160" s="79">
        <f t="shared" si="132"/>
        <v>5.0295857988165604E-2</v>
      </c>
      <c r="AF160" s="79" t="str">
        <f t="shared" si="133"/>
        <v/>
      </c>
      <c r="AG160" s="79">
        <f t="shared" si="134"/>
        <v>4.9738219895288038E-2</v>
      </c>
      <c r="AH160" s="79" t="str">
        <f t="shared" si="135"/>
        <v/>
      </c>
      <c r="AI160" s="79" t="str">
        <f t="shared" si="136"/>
        <v/>
      </c>
      <c r="AJ160" s="80" t="str">
        <f t="shared" si="137"/>
        <v/>
      </c>
      <c r="AN160" s="16">
        <v>18</v>
      </c>
      <c r="AO160" s="16" t="s">
        <v>466</v>
      </c>
      <c r="AP160" s="13" t="s">
        <v>281</v>
      </c>
      <c r="CE160">
        <v>38400</v>
      </c>
      <c r="FR160">
        <v>4.9180327868852514E-2</v>
      </c>
    </row>
    <row r="161" spans="2:228" x14ac:dyDescent="0.45">
      <c r="B161" s="58" t="str">
        <f t="shared" si="103"/>
        <v>245/50R18</v>
      </c>
      <c r="C161" s="32" t="str">
        <f t="shared" si="104"/>
        <v/>
      </c>
      <c r="D161" s="32" t="str">
        <f t="shared" si="105"/>
        <v/>
      </c>
      <c r="E161" s="32" t="str">
        <f t="shared" si="106"/>
        <v/>
      </c>
      <c r="F161" s="32" t="str">
        <f t="shared" si="107"/>
        <v/>
      </c>
      <c r="G161" s="32">
        <f t="shared" si="108"/>
        <v>38400</v>
      </c>
      <c r="H161" s="32" t="str">
        <f t="shared" si="109"/>
        <v/>
      </c>
      <c r="I161" s="32" t="str">
        <f t="shared" si="110"/>
        <v/>
      </c>
      <c r="J161" s="32" t="str">
        <f t="shared" si="111"/>
        <v/>
      </c>
      <c r="K161" s="32" t="str">
        <f t="shared" si="112"/>
        <v/>
      </c>
      <c r="L161" s="32" t="str">
        <f t="shared" si="113"/>
        <v/>
      </c>
      <c r="M161" s="32" t="str">
        <f t="shared" si="114"/>
        <v/>
      </c>
      <c r="N161" s="32" t="str">
        <f t="shared" si="115"/>
        <v/>
      </c>
      <c r="O161" s="32" t="str">
        <f t="shared" si="116"/>
        <v/>
      </c>
      <c r="P161" s="32" t="str">
        <f t="shared" si="117"/>
        <v/>
      </c>
      <c r="Q161" s="32" t="str">
        <f t="shared" si="118"/>
        <v/>
      </c>
      <c r="R161" s="32" t="str">
        <f t="shared" si="119"/>
        <v/>
      </c>
      <c r="S161" s="32" t="str">
        <f t="shared" si="120"/>
        <v/>
      </c>
      <c r="T161" s="79" t="str">
        <f t="shared" si="121"/>
        <v/>
      </c>
      <c r="U161" s="79" t="str">
        <f t="shared" si="122"/>
        <v/>
      </c>
      <c r="V161" s="79" t="str">
        <f t="shared" si="123"/>
        <v/>
      </c>
      <c r="W161" s="79" t="str">
        <f t="shared" si="124"/>
        <v/>
      </c>
      <c r="X161" s="79">
        <f t="shared" si="125"/>
        <v>4.9180327868852514E-2</v>
      </c>
      <c r="Y161" s="79" t="str">
        <f t="shared" si="126"/>
        <v/>
      </c>
      <c r="Z161" s="79" t="str">
        <f t="shared" si="127"/>
        <v/>
      </c>
      <c r="AA161" s="79" t="str">
        <f t="shared" si="128"/>
        <v/>
      </c>
      <c r="AB161" s="79" t="str">
        <f t="shared" si="129"/>
        <v/>
      </c>
      <c r="AC161" s="79" t="str">
        <f t="shared" si="130"/>
        <v/>
      </c>
      <c r="AD161" s="79" t="str">
        <f t="shared" si="131"/>
        <v/>
      </c>
      <c r="AE161" s="79" t="str">
        <f t="shared" si="132"/>
        <v/>
      </c>
      <c r="AF161" s="79" t="str">
        <f t="shared" si="133"/>
        <v/>
      </c>
      <c r="AG161" s="79" t="str">
        <f t="shared" si="134"/>
        <v/>
      </c>
      <c r="AH161" s="79" t="str">
        <f t="shared" si="135"/>
        <v/>
      </c>
      <c r="AI161" s="79" t="str">
        <f t="shared" si="136"/>
        <v/>
      </c>
      <c r="AJ161" s="80" t="str">
        <f t="shared" si="137"/>
        <v/>
      </c>
      <c r="AN161" s="16">
        <v>18</v>
      </c>
      <c r="AO161" s="16" t="s">
        <v>468</v>
      </c>
      <c r="AP161" s="13" t="s">
        <v>252</v>
      </c>
      <c r="AR161">
        <v>33800</v>
      </c>
      <c r="BZ161">
        <v>35300</v>
      </c>
      <c r="CE161">
        <v>34200</v>
      </c>
      <c r="CI161">
        <v>38000</v>
      </c>
      <c r="CK161">
        <v>38000</v>
      </c>
      <c r="CO161">
        <v>35300</v>
      </c>
      <c r="DR161">
        <v>36600</v>
      </c>
      <c r="DT161">
        <v>34500</v>
      </c>
      <c r="EE161">
        <v>0</v>
      </c>
      <c r="FM161">
        <v>5.0595238095238138E-2</v>
      </c>
      <c r="FR161">
        <v>4.9079754601226933E-2</v>
      </c>
      <c r="FV161">
        <v>0</v>
      </c>
      <c r="FX161">
        <v>0</v>
      </c>
      <c r="GB161">
        <v>0</v>
      </c>
      <c r="HE161">
        <v>4.871060171919761E-2</v>
      </c>
      <c r="HG161">
        <v>4.8632218844984809E-2</v>
      </c>
    </row>
    <row r="162" spans="2:228" x14ac:dyDescent="0.45">
      <c r="B162" s="58" t="str">
        <f t="shared" si="103"/>
        <v>215/55R18</v>
      </c>
      <c r="C162" s="32" t="str">
        <f t="shared" si="104"/>
        <v/>
      </c>
      <c r="D162" s="32" t="str">
        <f t="shared" si="105"/>
        <v/>
      </c>
      <c r="E162" s="32" t="str">
        <f t="shared" si="106"/>
        <v/>
      </c>
      <c r="F162" s="32">
        <f t="shared" si="107"/>
        <v>38000</v>
      </c>
      <c r="G162" s="32">
        <f t="shared" si="108"/>
        <v>34200</v>
      </c>
      <c r="H162" s="32" t="str">
        <f t="shared" si="109"/>
        <v/>
      </c>
      <c r="I162" s="32" t="str">
        <f t="shared" si="110"/>
        <v/>
      </c>
      <c r="J162" s="32" t="str">
        <f t="shared" si="111"/>
        <v/>
      </c>
      <c r="K162" s="32" t="str">
        <f t="shared" si="112"/>
        <v/>
      </c>
      <c r="L162" s="32" t="str">
        <f t="shared" si="113"/>
        <v/>
      </c>
      <c r="M162" s="32" t="str">
        <f t="shared" si="114"/>
        <v/>
      </c>
      <c r="N162" s="32">
        <f t="shared" si="115"/>
        <v>34500</v>
      </c>
      <c r="O162" s="32">
        <f t="shared" si="116"/>
        <v>36600</v>
      </c>
      <c r="P162" s="32" t="str">
        <f t="shared" si="117"/>
        <v/>
      </c>
      <c r="Q162" s="32" t="str">
        <f t="shared" si="118"/>
        <v/>
      </c>
      <c r="R162" s="32">
        <f t="shared" si="119"/>
        <v>35300</v>
      </c>
      <c r="S162" s="32" t="str">
        <f t="shared" si="120"/>
        <v/>
      </c>
      <c r="T162" s="79" t="str">
        <f t="shared" si="121"/>
        <v/>
      </c>
      <c r="U162" s="79" t="str">
        <f t="shared" si="122"/>
        <v/>
      </c>
      <c r="V162" s="79" t="str">
        <f t="shared" si="123"/>
        <v/>
      </c>
      <c r="W162" s="79" t="str">
        <f t="shared" si="124"/>
        <v/>
      </c>
      <c r="X162" s="79">
        <f t="shared" si="125"/>
        <v>4.9079754601226933E-2</v>
      </c>
      <c r="Y162" s="79" t="str">
        <f t="shared" si="126"/>
        <v/>
      </c>
      <c r="Z162" s="79" t="str">
        <f t="shared" si="127"/>
        <v/>
      </c>
      <c r="AA162" s="79" t="str">
        <f t="shared" si="128"/>
        <v/>
      </c>
      <c r="AB162" s="79" t="str">
        <f t="shared" si="129"/>
        <v/>
      </c>
      <c r="AC162" s="79" t="str">
        <f t="shared" si="130"/>
        <v/>
      </c>
      <c r="AD162" s="79" t="str">
        <f t="shared" si="131"/>
        <v/>
      </c>
      <c r="AE162" s="79">
        <f t="shared" si="132"/>
        <v>4.8632218844984809E-2</v>
      </c>
      <c r="AF162" s="79">
        <f t="shared" si="133"/>
        <v>4.871060171919761E-2</v>
      </c>
      <c r="AG162" s="79" t="str">
        <f t="shared" si="134"/>
        <v/>
      </c>
      <c r="AH162" s="79" t="str">
        <f t="shared" si="135"/>
        <v/>
      </c>
      <c r="AI162" s="79" t="str">
        <f t="shared" si="136"/>
        <v/>
      </c>
      <c r="AJ162" s="80" t="str">
        <f t="shared" si="137"/>
        <v/>
      </c>
      <c r="AN162" s="16">
        <v>18</v>
      </c>
      <c r="AO162" s="16" t="s">
        <v>468</v>
      </c>
      <c r="AP162" s="13" t="s">
        <v>38</v>
      </c>
      <c r="AR162">
        <v>32500</v>
      </c>
      <c r="AU162">
        <v>37000</v>
      </c>
      <c r="AZ162">
        <v>49500</v>
      </c>
      <c r="BZ162">
        <v>36300</v>
      </c>
      <c r="CE162">
        <v>36300</v>
      </c>
      <c r="CJ162" t="e">
        <v>#DIV/0!</v>
      </c>
      <c r="CL162">
        <v>36300</v>
      </c>
      <c r="CN162" t="e">
        <v>#DIV/0!</v>
      </c>
      <c r="CO162">
        <v>38400</v>
      </c>
      <c r="DR162">
        <v>40250</v>
      </c>
      <c r="EE162">
        <v>0</v>
      </c>
      <c r="EH162">
        <v>5.1136363636363535E-2</v>
      </c>
      <c r="EM162">
        <v>5.0955414012738842E-2</v>
      </c>
      <c r="FM162">
        <v>4.9132947976878505E-2</v>
      </c>
      <c r="FR162">
        <v>4.9132947976878505E-2</v>
      </c>
      <c r="FW162" t="e">
        <v>#DIV/0!</v>
      </c>
      <c r="FY162">
        <v>4.9132947976878505E-2</v>
      </c>
      <c r="GA162" t="e">
        <v>#DIV/0!</v>
      </c>
      <c r="GB162">
        <v>0</v>
      </c>
      <c r="HE162">
        <v>4.9519178380734497E-2</v>
      </c>
    </row>
    <row r="163" spans="2:228" x14ac:dyDescent="0.45">
      <c r="B163" s="58" t="str">
        <f t="shared" si="103"/>
        <v>225/55R18</v>
      </c>
      <c r="C163" s="32" t="str">
        <f t="shared" si="104"/>
        <v/>
      </c>
      <c r="D163" s="32" t="str">
        <f t="shared" si="105"/>
        <v/>
      </c>
      <c r="E163" s="32" t="str">
        <f t="shared" si="106"/>
        <v/>
      </c>
      <c r="F163" s="32" t="str">
        <f t="shared" si="107"/>
        <v/>
      </c>
      <c r="G163" s="32">
        <f t="shared" si="108"/>
        <v>36300</v>
      </c>
      <c r="H163" s="32">
        <f t="shared" si="109"/>
        <v>36300</v>
      </c>
      <c r="I163" s="32" t="str">
        <f t="shared" si="110"/>
        <v/>
      </c>
      <c r="J163" s="32" t="str">
        <f t="shared" si="111"/>
        <v/>
      </c>
      <c r="K163" s="32" t="str">
        <f t="shared" si="112"/>
        <v/>
      </c>
      <c r="L163" s="32" t="str">
        <f t="shared" si="113"/>
        <v/>
      </c>
      <c r="M163" s="32" t="str">
        <f t="shared" si="114"/>
        <v/>
      </c>
      <c r="N163" s="32" t="str">
        <f t="shared" si="115"/>
        <v/>
      </c>
      <c r="O163" s="32">
        <f t="shared" si="116"/>
        <v>40250</v>
      </c>
      <c r="P163" s="32" t="str">
        <f t="shared" si="117"/>
        <v/>
      </c>
      <c r="Q163" s="32" t="str">
        <f t="shared" si="118"/>
        <v/>
      </c>
      <c r="R163" s="32">
        <f t="shared" si="119"/>
        <v>38400</v>
      </c>
      <c r="S163" s="32" t="e">
        <f t="shared" si="120"/>
        <v>#DIV/0!</v>
      </c>
      <c r="T163" s="79" t="str">
        <f t="shared" si="121"/>
        <v/>
      </c>
      <c r="U163" s="79" t="str">
        <f t="shared" si="122"/>
        <v/>
      </c>
      <c r="V163" s="79" t="str">
        <f t="shared" si="123"/>
        <v/>
      </c>
      <c r="W163" s="79" t="str">
        <f t="shared" si="124"/>
        <v/>
      </c>
      <c r="X163" s="79">
        <f t="shared" si="125"/>
        <v>4.9132947976878505E-2</v>
      </c>
      <c r="Y163" s="79">
        <f t="shared" si="126"/>
        <v>4.9132947976878505E-2</v>
      </c>
      <c r="Z163" s="79" t="str">
        <f t="shared" si="127"/>
        <v/>
      </c>
      <c r="AA163" s="79" t="str">
        <f t="shared" si="128"/>
        <v/>
      </c>
      <c r="AB163" s="79" t="str">
        <f t="shared" si="129"/>
        <v/>
      </c>
      <c r="AC163" s="79" t="str">
        <f t="shared" si="130"/>
        <v/>
      </c>
      <c r="AD163" s="79" t="str">
        <f t="shared" si="131"/>
        <v/>
      </c>
      <c r="AE163" s="79" t="str">
        <f t="shared" si="132"/>
        <v/>
      </c>
      <c r="AF163" s="79">
        <f t="shared" si="133"/>
        <v>4.9519178380734497E-2</v>
      </c>
      <c r="AG163" s="79" t="str">
        <f t="shared" si="134"/>
        <v/>
      </c>
      <c r="AH163" s="79" t="str">
        <f t="shared" si="135"/>
        <v/>
      </c>
      <c r="AI163" s="79" t="str">
        <f t="shared" si="136"/>
        <v/>
      </c>
      <c r="AJ163" s="80" t="e">
        <f t="shared" si="137"/>
        <v>#DIV/0!</v>
      </c>
      <c r="AN163" s="16">
        <v>18</v>
      </c>
      <c r="AO163" s="16" t="s">
        <v>468</v>
      </c>
      <c r="AP163" s="13" t="s">
        <v>39</v>
      </c>
      <c r="AR163">
        <v>34200</v>
      </c>
      <c r="BI163">
        <v>40500</v>
      </c>
      <c r="BW163">
        <v>44000</v>
      </c>
      <c r="CJ163" t="e">
        <v>#DIV/0!</v>
      </c>
      <c r="CN163" t="e">
        <v>#DIV/0!</v>
      </c>
      <c r="CO163">
        <v>39600</v>
      </c>
      <c r="DS163">
        <v>43100</v>
      </c>
      <c r="EE163">
        <v>0</v>
      </c>
      <c r="EV163">
        <v>0</v>
      </c>
      <c r="FJ163">
        <v>4.0189125295508221E-2</v>
      </c>
      <c r="FW163" t="e">
        <v>#DIV/0!</v>
      </c>
      <c r="GA163" t="e">
        <v>#DIV/0!</v>
      </c>
      <c r="GB163">
        <v>0</v>
      </c>
      <c r="HF163">
        <v>5.1219512195121997E-2</v>
      </c>
    </row>
    <row r="164" spans="2:228" x14ac:dyDescent="0.45">
      <c r="B164" s="58" t="str">
        <f t="shared" si="103"/>
        <v>235/55R18</v>
      </c>
      <c r="C164" s="32" t="str">
        <f t="shared" si="104"/>
        <v/>
      </c>
      <c r="D164" s="32" t="str">
        <f t="shared" si="105"/>
        <v/>
      </c>
      <c r="E164" s="32" t="str">
        <f t="shared" si="106"/>
        <v/>
      </c>
      <c r="F164" s="32" t="str">
        <f t="shared" si="107"/>
        <v/>
      </c>
      <c r="G164" s="32" t="str">
        <f t="shared" si="108"/>
        <v/>
      </c>
      <c r="H164" s="32" t="str">
        <f t="shared" si="109"/>
        <v/>
      </c>
      <c r="I164" s="32" t="str">
        <f t="shared" si="110"/>
        <v/>
      </c>
      <c r="J164" s="32" t="str">
        <f t="shared" si="111"/>
        <v/>
      </c>
      <c r="K164" s="32" t="str">
        <f t="shared" si="112"/>
        <v/>
      </c>
      <c r="L164" s="32" t="str">
        <f t="shared" si="113"/>
        <v/>
      </c>
      <c r="M164" s="32" t="str">
        <f t="shared" si="114"/>
        <v/>
      </c>
      <c r="N164" s="32" t="str">
        <f t="shared" si="115"/>
        <v/>
      </c>
      <c r="O164" s="32" t="str">
        <f t="shared" si="116"/>
        <v/>
      </c>
      <c r="P164" s="32">
        <f t="shared" si="117"/>
        <v>43100</v>
      </c>
      <c r="Q164" s="32">
        <f t="shared" si="118"/>
        <v>40500</v>
      </c>
      <c r="R164" s="32">
        <f t="shared" si="119"/>
        <v>39600</v>
      </c>
      <c r="S164" s="32" t="e">
        <f t="shared" si="120"/>
        <v>#DIV/0!</v>
      </c>
      <c r="T164" s="79" t="str">
        <f t="shared" si="121"/>
        <v/>
      </c>
      <c r="U164" s="79" t="str">
        <f t="shared" si="122"/>
        <v/>
      </c>
      <c r="V164" s="79" t="str">
        <f t="shared" si="123"/>
        <v/>
      </c>
      <c r="W164" s="79" t="str">
        <f t="shared" si="124"/>
        <v/>
      </c>
      <c r="X164" s="79" t="str">
        <f t="shared" si="125"/>
        <v/>
      </c>
      <c r="Y164" s="79" t="str">
        <f t="shared" si="126"/>
        <v/>
      </c>
      <c r="Z164" s="79" t="str">
        <f t="shared" si="127"/>
        <v/>
      </c>
      <c r="AA164" s="79" t="str">
        <f t="shared" si="128"/>
        <v/>
      </c>
      <c r="AB164" s="79" t="str">
        <f t="shared" si="129"/>
        <v/>
      </c>
      <c r="AC164" s="79" t="str">
        <f t="shared" si="130"/>
        <v/>
      </c>
      <c r="AD164" s="79" t="str">
        <f t="shared" si="131"/>
        <v/>
      </c>
      <c r="AE164" s="79" t="str">
        <f t="shared" si="132"/>
        <v/>
      </c>
      <c r="AF164" s="79" t="str">
        <f t="shared" si="133"/>
        <v/>
      </c>
      <c r="AG164" s="79">
        <f t="shared" si="134"/>
        <v>5.1219512195121997E-2</v>
      </c>
      <c r="AH164" s="79" t="str">
        <f t="shared" si="135"/>
        <v/>
      </c>
      <c r="AI164" s="79" t="str">
        <f t="shared" si="136"/>
        <v/>
      </c>
      <c r="AJ164" s="80" t="e">
        <f t="shared" si="137"/>
        <v>#DIV/0!</v>
      </c>
      <c r="AN164" s="16">
        <v>18</v>
      </c>
      <c r="AO164" s="16" t="s">
        <v>468</v>
      </c>
      <c r="AP164" s="13" t="s">
        <v>265</v>
      </c>
      <c r="CD164">
        <v>55100</v>
      </c>
      <c r="FQ164">
        <v>0</v>
      </c>
    </row>
    <row r="165" spans="2:228" x14ac:dyDescent="0.45">
      <c r="B165" s="58" t="str">
        <f t="shared" si="103"/>
        <v>245/55R16</v>
      </c>
      <c r="C165" s="32" t="str">
        <f t="shared" si="104"/>
        <v/>
      </c>
      <c r="D165" s="32" t="str">
        <f t="shared" si="105"/>
        <v/>
      </c>
      <c r="E165" s="32" t="str">
        <f t="shared" si="106"/>
        <v/>
      </c>
      <c r="F165" s="32" t="str">
        <f t="shared" si="107"/>
        <v/>
      </c>
      <c r="G165" s="32" t="str">
        <f t="shared" si="108"/>
        <v/>
      </c>
      <c r="H165" s="32" t="str">
        <f t="shared" si="109"/>
        <v/>
      </c>
      <c r="I165" s="32" t="str">
        <f t="shared" si="110"/>
        <v/>
      </c>
      <c r="J165" s="32" t="str">
        <f t="shared" si="111"/>
        <v/>
      </c>
      <c r="K165" s="32" t="str">
        <f t="shared" si="112"/>
        <v/>
      </c>
      <c r="L165" s="32" t="str">
        <f t="shared" si="113"/>
        <v/>
      </c>
      <c r="M165" s="32" t="str">
        <f t="shared" si="114"/>
        <v/>
      </c>
      <c r="N165" s="32" t="str">
        <f t="shared" si="115"/>
        <v/>
      </c>
      <c r="O165" s="32" t="str">
        <f t="shared" si="116"/>
        <v/>
      </c>
      <c r="P165" s="32" t="str">
        <f t="shared" si="117"/>
        <v/>
      </c>
      <c r="Q165" s="32" t="str">
        <f t="shared" si="118"/>
        <v/>
      </c>
      <c r="R165" s="32" t="str">
        <f t="shared" si="119"/>
        <v/>
      </c>
      <c r="S165" s="32" t="str">
        <f t="shared" si="120"/>
        <v/>
      </c>
      <c r="T165" s="79" t="str">
        <f t="shared" si="121"/>
        <v/>
      </c>
      <c r="U165" s="79" t="str">
        <f t="shared" si="122"/>
        <v/>
      </c>
      <c r="V165" s="79" t="str">
        <f t="shared" si="123"/>
        <v/>
      </c>
      <c r="W165" s="79" t="str">
        <f t="shared" si="124"/>
        <v/>
      </c>
      <c r="X165" s="79" t="str">
        <f t="shared" si="125"/>
        <v/>
      </c>
      <c r="Y165" s="79" t="str">
        <f t="shared" si="126"/>
        <v/>
      </c>
      <c r="Z165" s="79" t="str">
        <f t="shared" si="127"/>
        <v/>
      </c>
      <c r="AA165" s="79" t="str">
        <f t="shared" si="128"/>
        <v/>
      </c>
      <c r="AB165" s="79" t="str">
        <f t="shared" si="129"/>
        <v/>
      </c>
      <c r="AC165" s="79" t="str">
        <f t="shared" si="130"/>
        <v/>
      </c>
      <c r="AD165" s="79" t="str">
        <f t="shared" si="131"/>
        <v/>
      </c>
      <c r="AE165" s="79" t="str">
        <f t="shared" si="132"/>
        <v/>
      </c>
      <c r="AF165" s="79" t="str">
        <f t="shared" si="133"/>
        <v/>
      </c>
      <c r="AG165" s="79" t="str">
        <f t="shared" si="134"/>
        <v/>
      </c>
      <c r="AH165" s="79" t="str">
        <f t="shared" si="135"/>
        <v/>
      </c>
      <c r="AI165" s="79" t="str">
        <f t="shared" si="136"/>
        <v/>
      </c>
      <c r="AJ165" s="80" t="str">
        <f t="shared" si="137"/>
        <v/>
      </c>
      <c r="AN165" s="16">
        <v>18</v>
      </c>
      <c r="AO165" s="16" t="s">
        <v>468</v>
      </c>
      <c r="AP165" s="13" t="s">
        <v>40</v>
      </c>
      <c r="AZ165">
        <v>48550</v>
      </c>
      <c r="BB165">
        <v>50200</v>
      </c>
      <c r="BE165">
        <v>45700</v>
      </c>
      <c r="BI165">
        <v>44300</v>
      </c>
      <c r="BQ165" t="e">
        <v>#DIV/0!</v>
      </c>
      <c r="DS165">
        <v>46100</v>
      </c>
      <c r="EM165">
        <v>0</v>
      </c>
      <c r="EO165">
        <v>0</v>
      </c>
      <c r="ER165">
        <v>0</v>
      </c>
      <c r="EV165">
        <v>0</v>
      </c>
      <c r="FD165" t="e">
        <v>#DIV/0!</v>
      </c>
      <c r="HF165">
        <v>5.0113895216400861E-2</v>
      </c>
    </row>
    <row r="166" spans="2:228" x14ac:dyDescent="0.45">
      <c r="B166" s="58" t="str">
        <f t="shared" si="103"/>
        <v>255/55R18</v>
      </c>
      <c r="C166" s="32" t="str">
        <f t="shared" si="104"/>
        <v/>
      </c>
      <c r="D166" s="32" t="str">
        <f t="shared" si="105"/>
        <v/>
      </c>
      <c r="E166" s="32" t="e">
        <f t="shared" si="106"/>
        <v>#DIV/0!</v>
      </c>
      <c r="F166" s="32" t="str">
        <f t="shared" si="107"/>
        <v/>
      </c>
      <c r="G166" s="32" t="str">
        <f t="shared" si="108"/>
        <v/>
      </c>
      <c r="H166" s="32" t="str">
        <f t="shared" si="109"/>
        <v/>
      </c>
      <c r="I166" s="32" t="str">
        <f t="shared" si="110"/>
        <v/>
      </c>
      <c r="J166" s="32" t="str">
        <f t="shared" si="111"/>
        <v/>
      </c>
      <c r="K166" s="32" t="str">
        <f t="shared" si="112"/>
        <v/>
      </c>
      <c r="L166" s="32" t="str">
        <f t="shared" si="113"/>
        <v/>
      </c>
      <c r="M166" s="32" t="str">
        <f t="shared" si="114"/>
        <v/>
      </c>
      <c r="N166" s="32" t="str">
        <f t="shared" si="115"/>
        <v/>
      </c>
      <c r="O166" s="32" t="str">
        <f t="shared" si="116"/>
        <v/>
      </c>
      <c r="P166" s="32">
        <f t="shared" si="117"/>
        <v>46100</v>
      </c>
      <c r="Q166" s="32">
        <f t="shared" si="118"/>
        <v>44300</v>
      </c>
      <c r="R166" s="32" t="str">
        <f t="shared" si="119"/>
        <v/>
      </c>
      <c r="S166" s="32" t="str">
        <f t="shared" si="120"/>
        <v/>
      </c>
      <c r="T166" s="79" t="str">
        <f t="shared" si="121"/>
        <v/>
      </c>
      <c r="U166" s="79" t="str">
        <f t="shared" si="122"/>
        <v/>
      </c>
      <c r="V166" s="79" t="e">
        <f t="shared" si="123"/>
        <v>#DIV/0!</v>
      </c>
      <c r="W166" s="79" t="str">
        <f t="shared" si="124"/>
        <v/>
      </c>
      <c r="X166" s="79" t="str">
        <f t="shared" si="125"/>
        <v/>
      </c>
      <c r="Y166" s="79" t="str">
        <f t="shared" si="126"/>
        <v/>
      </c>
      <c r="Z166" s="79" t="str">
        <f t="shared" si="127"/>
        <v/>
      </c>
      <c r="AA166" s="79" t="str">
        <f t="shared" si="128"/>
        <v/>
      </c>
      <c r="AB166" s="79" t="str">
        <f t="shared" si="129"/>
        <v/>
      </c>
      <c r="AC166" s="79" t="str">
        <f t="shared" si="130"/>
        <v/>
      </c>
      <c r="AD166" s="79" t="str">
        <f t="shared" si="131"/>
        <v/>
      </c>
      <c r="AE166" s="79" t="str">
        <f t="shared" si="132"/>
        <v/>
      </c>
      <c r="AF166" s="79" t="str">
        <f t="shared" si="133"/>
        <v/>
      </c>
      <c r="AG166" s="79">
        <f t="shared" si="134"/>
        <v>5.0113895216400861E-2</v>
      </c>
      <c r="AH166" s="79" t="str">
        <f t="shared" si="135"/>
        <v/>
      </c>
      <c r="AI166" s="79" t="str">
        <f t="shared" si="136"/>
        <v/>
      </c>
      <c r="AJ166" s="80" t="str">
        <f t="shared" si="137"/>
        <v/>
      </c>
      <c r="AN166" s="16">
        <v>18</v>
      </c>
      <c r="AO166" s="16" t="s">
        <v>469</v>
      </c>
      <c r="AP166" s="13" t="s">
        <v>35</v>
      </c>
      <c r="AR166">
        <v>30400</v>
      </c>
      <c r="CE166">
        <v>34700</v>
      </c>
      <c r="CJ166" t="e">
        <v>#DIV/0!</v>
      </c>
      <c r="CN166" t="e">
        <v>#DIV/0!</v>
      </c>
      <c r="CO166">
        <v>36000</v>
      </c>
      <c r="DS166">
        <v>40600</v>
      </c>
      <c r="EE166">
        <v>0</v>
      </c>
      <c r="FR166">
        <v>5.1515151515151514E-2</v>
      </c>
      <c r="FW166" t="e">
        <v>#DIV/0!</v>
      </c>
      <c r="GA166" t="e">
        <v>#DIV/0!</v>
      </c>
      <c r="GB166">
        <v>0</v>
      </c>
      <c r="HF166">
        <v>4.9095607235142058E-2</v>
      </c>
    </row>
    <row r="167" spans="2:228" x14ac:dyDescent="0.45">
      <c r="B167" s="58" t="str">
        <f t="shared" si="103"/>
        <v>225/60R18</v>
      </c>
      <c r="C167" s="32" t="str">
        <f t="shared" si="104"/>
        <v/>
      </c>
      <c r="D167" s="32" t="str">
        <f t="shared" si="105"/>
        <v/>
      </c>
      <c r="E167" s="32" t="str">
        <f t="shared" si="106"/>
        <v/>
      </c>
      <c r="F167" s="32" t="str">
        <f t="shared" si="107"/>
        <v/>
      </c>
      <c r="G167" s="32">
        <f t="shared" si="108"/>
        <v>34700</v>
      </c>
      <c r="H167" s="32" t="str">
        <f t="shared" si="109"/>
        <v/>
      </c>
      <c r="I167" s="32" t="str">
        <f t="shared" si="110"/>
        <v/>
      </c>
      <c r="J167" s="32" t="str">
        <f t="shared" si="111"/>
        <v/>
      </c>
      <c r="K167" s="32" t="str">
        <f t="shared" si="112"/>
        <v/>
      </c>
      <c r="L167" s="32" t="str">
        <f t="shared" si="113"/>
        <v/>
      </c>
      <c r="M167" s="32" t="str">
        <f t="shared" si="114"/>
        <v/>
      </c>
      <c r="N167" s="32" t="str">
        <f t="shared" si="115"/>
        <v/>
      </c>
      <c r="O167" s="32" t="str">
        <f t="shared" si="116"/>
        <v/>
      </c>
      <c r="P167" s="32">
        <f t="shared" si="117"/>
        <v>40600</v>
      </c>
      <c r="Q167" s="32" t="str">
        <f t="shared" si="118"/>
        <v/>
      </c>
      <c r="R167" s="32">
        <f t="shared" si="119"/>
        <v>36000</v>
      </c>
      <c r="S167" s="32" t="e">
        <f t="shared" si="120"/>
        <v>#DIV/0!</v>
      </c>
      <c r="T167" s="79" t="str">
        <f t="shared" si="121"/>
        <v/>
      </c>
      <c r="U167" s="79" t="str">
        <f t="shared" si="122"/>
        <v/>
      </c>
      <c r="V167" s="79" t="str">
        <f t="shared" si="123"/>
        <v/>
      </c>
      <c r="W167" s="79" t="str">
        <f t="shared" si="124"/>
        <v/>
      </c>
      <c r="X167" s="79">
        <f t="shared" si="125"/>
        <v>5.1515151515151514E-2</v>
      </c>
      <c r="Y167" s="79" t="str">
        <f t="shared" si="126"/>
        <v/>
      </c>
      <c r="Z167" s="79" t="str">
        <f t="shared" si="127"/>
        <v/>
      </c>
      <c r="AA167" s="79" t="str">
        <f t="shared" si="128"/>
        <v/>
      </c>
      <c r="AB167" s="79" t="str">
        <f t="shared" si="129"/>
        <v/>
      </c>
      <c r="AC167" s="79" t="str">
        <f t="shared" si="130"/>
        <v/>
      </c>
      <c r="AD167" s="79" t="str">
        <f t="shared" si="131"/>
        <v/>
      </c>
      <c r="AE167" s="79" t="str">
        <f t="shared" si="132"/>
        <v/>
      </c>
      <c r="AF167" s="79" t="str">
        <f t="shared" si="133"/>
        <v/>
      </c>
      <c r="AG167" s="79">
        <f t="shared" si="134"/>
        <v>4.9095607235142058E-2</v>
      </c>
      <c r="AH167" s="79" t="str">
        <f t="shared" si="135"/>
        <v/>
      </c>
      <c r="AI167" s="79" t="str">
        <f t="shared" si="136"/>
        <v/>
      </c>
      <c r="AJ167" s="80" t="e">
        <f t="shared" si="137"/>
        <v>#DIV/0!</v>
      </c>
      <c r="AN167" s="16">
        <v>18</v>
      </c>
      <c r="AO167" s="16" t="s">
        <v>469</v>
      </c>
      <c r="AP167" s="13" t="s">
        <v>36</v>
      </c>
      <c r="AR167">
        <v>32100</v>
      </c>
      <c r="BD167">
        <v>41400</v>
      </c>
      <c r="BI167">
        <v>40650</v>
      </c>
      <c r="BJ167">
        <v>39300</v>
      </c>
      <c r="CN167" t="e">
        <v>#DIV/0!</v>
      </c>
      <c r="CO167">
        <v>37700</v>
      </c>
      <c r="CQ167">
        <v>41100</v>
      </c>
      <c r="DS167">
        <v>42600</v>
      </c>
      <c r="DY167" t="e">
        <v>#DIV/0!</v>
      </c>
      <c r="DZ167" t="e">
        <v>#DIV/0!</v>
      </c>
      <c r="EE167">
        <v>0</v>
      </c>
      <c r="EQ167">
        <v>0</v>
      </c>
      <c r="EV167">
        <v>0</v>
      </c>
      <c r="EW167">
        <v>0</v>
      </c>
      <c r="GA167" t="e">
        <v>#DIV/0!</v>
      </c>
      <c r="GB167">
        <v>0</v>
      </c>
      <c r="GD167">
        <v>0</v>
      </c>
      <c r="HF167">
        <v>4.9261083743842304E-2</v>
      </c>
      <c r="HL167" t="e">
        <v>#DIV/0!</v>
      </c>
      <c r="HM167" t="e">
        <v>#DIV/0!</v>
      </c>
    </row>
    <row r="168" spans="2:228" x14ac:dyDescent="0.45">
      <c r="B168" s="58" t="str">
        <f t="shared" si="103"/>
        <v>235/60R18</v>
      </c>
      <c r="C168" s="32" t="str">
        <f t="shared" si="104"/>
        <v/>
      </c>
      <c r="D168" s="32" t="str">
        <f t="shared" si="105"/>
        <v/>
      </c>
      <c r="E168" s="32" t="str">
        <f t="shared" si="106"/>
        <v/>
      </c>
      <c r="F168" s="32" t="str">
        <f t="shared" si="107"/>
        <v/>
      </c>
      <c r="G168" s="32" t="str">
        <f t="shared" si="108"/>
        <v/>
      </c>
      <c r="H168" s="32" t="str">
        <f t="shared" si="109"/>
        <v/>
      </c>
      <c r="I168" s="32" t="str">
        <f t="shared" si="110"/>
        <v/>
      </c>
      <c r="J168" s="32" t="str">
        <f t="shared" si="111"/>
        <v/>
      </c>
      <c r="K168" s="32" t="str">
        <f t="shared" si="112"/>
        <v/>
      </c>
      <c r="L168" s="32" t="str">
        <f t="shared" si="113"/>
        <v/>
      </c>
      <c r="M168" s="32" t="str">
        <f t="shared" si="114"/>
        <v/>
      </c>
      <c r="N168" s="32" t="str">
        <f t="shared" si="115"/>
        <v/>
      </c>
      <c r="O168" s="32" t="str">
        <f t="shared" si="116"/>
        <v/>
      </c>
      <c r="P168" s="32">
        <f t="shared" si="117"/>
        <v>42600</v>
      </c>
      <c r="Q168" s="32">
        <f t="shared" si="118"/>
        <v>40650</v>
      </c>
      <c r="R168" s="32">
        <f t="shared" si="119"/>
        <v>37700</v>
      </c>
      <c r="S168" s="32" t="e">
        <f t="shared" si="120"/>
        <v>#DIV/0!</v>
      </c>
      <c r="T168" s="79" t="str">
        <f t="shared" si="121"/>
        <v/>
      </c>
      <c r="U168" s="79" t="str">
        <f t="shared" si="122"/>
        <v/>
      </c>
      <c r="V168" s="79" t="str">
        <f t="shared" si="123"/>
        <v/>
      </c>
      <c r="W168" s="79" t="str">
        <f t="shared" si="124"/>
        <v/>
      </c>
      <c r="X168" s="79" t="str">
        <f t="shared" si="125"/>
        <v/>
      </c>
      <c r="Y168" s="79" t="str">
        <f t="shared" si="126"/>
        <v/>
      </c>
      <c r="Z168" s="79" t="str">
        <f t="shared" si="127"/>
        <v/>
      </c>
      <c r="AA168" s="79" t="str">
        <f t="shared" si="128"/>
        <v/>
      </c>
      <c r="AB168" s="79" t="str">
        <f t="shared" si="129"/>
        <v/>
      </c>
      <c r="AC168" s="79" t="str">
        <f t="shared" si="130"/>
        <v/>
      </c>
      <c r="AD168" s="79" t="str">
        <f t="shared" si="131"/>
        <v/>
      </c>
      <c r="AE168" s="79" t="str">
        <f t="shared" si="132"/>
        <v/>
      </c>
      <c r="AF168" s="79" t="str">
        <f t="shared" si="133"/>
        <v/>
      </c>
      <c r="AG168" s="79">
        <f t="shared" si="134"/>
        <v>4.9261083743842304E-2</v>
      </c>
      <c r="AH168" s="79" t="str">
        <f t="shared" si="135"/>
        <v/>
      </c>
      <c r="AI168" s="79" t="str">
        <f t="shared" si="136"/>
        <v/>
      </c>
      <c r="AJ168" s="80" t="e">
        <f t="shared" si="137"/>
        <v>#DIV/0!</v>
      </c>
      <c r="AN168" s="16">
        <v>18</v>
      </c>
      <c r="AO168" s="16" t="s">
        <v>469</v>
      </c>
      <c r="AP168" s="13" t="s">
        <v>304</v>
      </c>
      <c r="AR168">
        <v>34300</v>
      </c>
      <c r="CJ168" t="e">
        <v>#DIV/0!</v>
      </c>
      <c r="CN168" t="e">
        <v>#DIV/0!</v>
      </c>
      <c r="EE168">
        <v>0</v>
      </c>
      <c r="FW168" t="e">
        <v>#DIV/0!</v>
      </c>
      <c r="GA168" t="e">
        <v>#DIV/0!</v>
      </c>
    </row>
    <row r="169" spans="2:228" x14ac:dyDescent="0.45">
      <c r="B169" s="58" t="str">
        <f t="shared" si="103"/>
        <v>245/60R18</v>
      </c>
      <c r="C169" s="32" t="str">
        <f t="shared" si="104"/>
        <v/>
      </c>
      <c r="D169" s="32" t="str">
        <f t="shared" si="105"/>
        <v/>
      </c>
      <c r="E169" s="32" t="str">
        <f t="shared" si="106"/>
        <v/>
      </c>
      <c r="F169" s="32" t="str">
        <f t="shared" si="107"/>
        <v/>
      </c>
      <c r="G169" s="32" t="str">
        <f t="shared" si="108"/>
        <v/>
      </c>
      <c r="H169" s="32" t="str">
        <f t="shared" si="109"/>
        <v/>
      </c>
      <c r="I169" s="32" t="str">
        <f t="shared" si="110"/>
        <v/>
      </c>
      <c r="J169" s="32" t="str">
        <f t="shared" si="111"/>
        <v/>
      </c>
      <c r="K169" s="32" t="str">
        <f t="shared" si="112"/>
        <v/>
      </c>
      <c r="L169" s="32" t="str">
        <f t="shared" si="113"/>
        <v/>
      </c>
      <c r="M169" s="32" t="str">
        <f t="shared" si="114"/>
        <v/>
      </c>
      <c r="N169" s="32" t="str">
        <f t="shared" si="115"/>
        <v/>
      </c>
      <c r="O169" s="32" t="str">
        <f t="shared" si="116"/>
        <v/>
      </c>
      <c r="P169" s="32" t="str">
        <f t="shared" si="117"/>
        <v/>
      </c>
      <c r="Q169" s="32" t="str">
        <f t="shared" si="118"/>
        <v/>
      </c>
      <c r="R169" s="32" t="str">
        <f t="shared" si="119"/>
        <v/>
      </c>
      <c r="S169" s="32" t="e">
        <f t="shared" si="120"/>
        <v>#DIV/0!</v>
      </c>
      <c r="T169" s="79" t="str">
        <f t="shared" si="121"/>
        <v/>
      </c>
      <c r="U169" s="79" t="str">
        <f t="shared" si="122"/>
        <v/>
      </c>
      <c r="V169" s="79" t="str">
        <f t="shared" si="123"/>
        <v/>
      </c>
      <c r="W169" s="79" t="str">
        <f t="shared" si="124"/>
        <v/>
      </c>
      <c r="X169" s="79" t="str">
        <f t="shared" si="125"/>
        <v/>
      </c>
      <c r="Y169" s="79" t="str">
        <f t="shared" si="126"/>
        <v/>
      </c>
      <c r="Z169" s="79" t="str">
        <f t="shared" si="127"/>
        <v/>
      </c>
      <c r="AA169" s="79" t="str">
        <f t="shared" si="128"/>
        <v/>
      </c>
      <c r="AB169" s="79" t="str">
        <f t="shared" si="129"/>
        <v/>
      </c>
      <c r="AC169" s="79" t="str">
        <f t="shared" si="130"/>
        <v/>
      </c>
      <c r="AD169" s="79" t="str">
        <f t="shared" si="131"/>
        <v/>
      </c>
      <c r="AE169" s="79" t="str">
        <f t="shared" si="132"/>
        <v/>
      </c>
      <c r="AF169" s="79" t="str">
        <f t="shared" si="133"/>
        <v/>
      </c>
      <c r="AG169" s="79" t="str">
        <f t="shared" si="134"/>
        <v/>
      </c>
      <c r="AH169" s="79" t="str">
        <f t="shared" si="135"/>
        <v/>
      </c>
      <c r="AI169" s="79" t="str">
        <f t="shared" si="136"/>
        <v/>
      </c>
      <c r="AJ169" s="80" t="e">
        <f t="shared" si="137"/>
        <v>#DIV/0!</v>
      </c>
      <c r="AN169" s="16">
        <v>18</v>
      </c>
      <c r="AO169" s="16" t="s">
        <v>469</v>
      </c>
      <c r="AP169" s="13" t="s">
        <v>85</v>
      </c>
      <c r="BD169">
        <v>44200</v>
      </c>
      <c r="BI169">
        <v>44100</v>
      </c>
      <c r="CJ169">
        <v>38500</v>
      </c>
      <c r="EQ169">
        <v>0</v>
      </c>
      <c r="EV169">
        <v>0</v>
      </c>
      <c r="FW169">
        <v>0</v>
      </c>
      <c r="HQ169">
        <v>0</v>
      </c>
    </row>
    <row r="170" spans="2:228" x14ac:dyDescent="0.45">
      <c r="B170" s="58" t="str">
        <f t="shared" si="103"/>
        <v>255/60R18</v>
      </c>
      <c r="C170" s="32" t="str">
        <f t="shared" si="104"/>
        <v/>
      </c>
      <c r="D170" s="32" t="str">
        <f t="shared" si="105"/>
        <v/>
      </c>
      <c r="E170" s="32" t="str">
        <f t="shared" si="106"/>
        <v/>
      </c>
      <c r="F170" s="32" t="str">
        <f t="shared" si="107"/>
        <v/>
      </c>
      <c r="G170" s="32" t="str">
        <f t="shared" si="108"/>
        <v/>
      </c>
      <c r="H170" s="32" t="str">
        <f t="shared" si="109"/>
        <v/>
      </c>
      <c r="I170" s="32" t="str">
        <f t="shared" si="110"/>
        <v/>
      </c>
      <c r="J170" s="32" t="str">
        <f t="shared" si="111"/>
        <v/>
      </c>
      <c r="K170" s="32" t="str">
        <f t="shared" si="112"/>
        <v/>
      </c>
      <c r="L170" s="32" t="str">
        <f t="shared" si="113"/>
        <v/>
      </c>
      <c r="M170" s="32" t="str">
        <f t="shared" si="114"/>
        <v/>
      </c>
      <c r="N170" s="32" t="str">
        <f t="shared" si="115"/>
        <v/>
      </c>
      <c r="O170" s="32" t="str">
        <f t="shared" si="116"/>
        <v/>
      </c>
      <c r="P170" s="32" t="str">
        <f t="shared" si="117"/>
        <v/>
      </c>
      <c r="Q170" s="32">
        <f t="shared" si="118"/>
        <v>44100</v>
      </c>
      <c r="R170" s="32" t="str">
        <f t="shared" si="119"/>
        <v/>
      </c>
      <c r="S170" s="32" t="str">
        <f t="shared" si="120"/>
        <v/>
      </c>
      <c r="T170" s="79" t="str">
        <f t="shared" si="121"/>
        <v/>
      </c>
      <c r="U170" s="79" t="str">
        <f t="shared" si="122"/>
        <v/>
      </c>
      <c r="V170" s="79" t="str">
        <f t="shared" si="123"/>
        <v/>
      </c>
      <c r="W170" s="79" t="str">
        <f t="shared" si="124"/>
        <v/>
      </c>
      <c r="X170" s="79" t="str">
        <f t="shared" si="125"/>
        <v/>
      </c>
      <c r="Y170" s="79" t="str">
        <f t="shared" si="126"/>
        <v/>
      </c>
      <c r="Z170" s="79" t="str">
        <f t="shared" si="127"/>
        <v/>
      </c>
      <c r="AA170" s="79" t="str">
        <f t="shared" si="128"/>
        <v/>
      </c>
      <c r="AB170" s="79" t="str">
        <f t="shared" si="129"/>
        <v/>
      </c>
      <c r="AC170" s="79" t="str">
        <f t="shared" si="130"/>
        <v/>
      </c>
      <c r="AD170" s="79" t="str">
        <f t="shared" si="131"/>
        <v/>
      </c>
      <c r="AE170" s="79" t="str">
        <f t="shared" si="132"/>
        <v/>
      </c>
      <c r="AF170" s="79" t="str">
        <f t="shared" si="133"/>
        <v/>
      </c>
      <c r="AG170" s="79" t="str">
        <f t="shared" si="134"/>
        <v/>
      </c>
      <c r="AH170" s="79" t="str">
        <f t="shared" si="135"/>
        <v/>
      </c>
      <c r="AI170" s="79" t="str">
        <f t="shared" si="136"/>
        <v/>
      </c>
      <c r="AJ170" s="80" t="str">
        <f t="shared" si="137"/>
        <v/>
      </c>
      <c r="AN170" s="16">
        <v>18</v>
      </c>
      <c r="AO170" s="16" t="s">
        <v>469</v>
      </c>
      <c r="AP170" s="13" t="s">
        <v>37</v>
      </c>
      <c r="AR170">
        <v>37400</v>
      </c>
      <c r="CJ170" t="e">
        <v>#DIV/0!</v>
      </c>
      <c r="CN170" t="e">
        <v>#DIV/0!</v>
      </c>
      <c r="CO170">
        <v>41900</v>
      </c>
      <c r="DU170">
        <v>43000</v>
      </c>
      <c r="EC170">
        <v>51100</v>
      </c>
      <c r="EE170">
        <v>0</v>
      </c>
      <c r="FW170" t="e">
        <v>#DIV/0!</v>
      </c>
      <c r="GA170" t="e">
        <v>#DIV/0!</v>
      </c>
      <c r="GB170">
        <v>0</v>
      </c>
      <c r="HH170">
        <v>0</v>
      </c>
      <c r="HP170">
        <v>0</v>
      </c>
    </row>
    <row r="171" spans="2:228" x14ac:dyDescent="0.45">
      <c r="B171" s="58" t="str">
        <f t="shared" si="103"/>
        <v>265/60R18</v>
      </c>
      <c r="C171" s="32" t="str">
        <f t="shared" si="104"/>
        <v/>
      </c>
      <c r="D171" s="32" t="str">
        <f t="shared" si="105"/>
        <v/>
      </c>
      <c r="E171" s="32" t="str">
        <f t="shared" si="106"/>
        <v/>
      </c>
      <c r="F171" s="32" t="str">
        <f t="shared" si="107"/>
        <v/>
      </c>
      <c r="G171" s="32" t="str">
        <f t="shared" si="108"/>
        <v/>
      </c>
      <c r="H171" s="32" t="str">
        <f t="shared" si="109"/>
        <v/>
      </c>
      <c r="I171" s="32" t="str">
        <f t="shared" si="110"/>
        <v/>
      </c>
      <c r="J171" s="32" t="str">
        <f t="shared" si="111"/>
        <v/>
      </c>
      <c r="K171" s="32" t="str">
        <f t="shared" si="112"/>
        <v/>
      </c>
      <c r="L171" s="32" t="str">
        <f t="shared" si="113"/>
        <v/>
      </c>
      <c r="M171" s="32" t="str">
        <f t="shared" si="114"/>
        <v/>
      </c>
      <c r="N171" s="32" t="str">
        <f t="shared" si="115"/>
        <v/>
      </c>
      <c r="O171" s="32" t="str">
        <f t="shared" si="116"/>
        <v/>
      </c>
      <c r="P171" s="32" t="str">
        <f t="shared" si="117"/>
        <v/>
      </c>
      <c r="Q171" s="32" t="str">
        <f t="shared" si="118"/>
        <v/>
      </c>
      <c r="R171" s="32">
        <f t="shared" si="119"/>
        <v>41900</v>
      </c>
      <c r="S171" s="32" t="e">
        <f t="shared" si="120"/>
        <v>#DIV/0!</v>
      </c>
      <c r="T171" s="79" t="str">
        <f t="shared" si="121"/>
        <v/>
      </c>
      <c r="U171" s="79" t="str">
        <f t="shared" si="122"/>
        <v/>
      </c>
      <c r="V171" s="79" t="str">
        <f t="shared" si="123"/>
        <v/>
      </c>
      <c r="W171" s="79" t="str">
        <f t="shared" si="124"/>
        <v/>
      </c>
      <c r="X171" s="79" t="str">
        <f t="shared" si="125"/>
        <v/>
      </c>
      <c r="Y171" s="79" t="str">
        <f t="shared" si="126"/>
        <v/>
      </c>
      <c r="Z171" s="79" t="str">
        <f t="shared" si="127"/>
        <v/>
      </c>
      <c r="AA171" s="79" t="str">
        <f t="shared" si="128"/>
        <v/>
      </c>
      <c r="AB171" s="79" t="str">
        <f t="shared" si="129"/>
        <v/>
      </c>
      <c r="AC171" s="79" t="str">
        <f t="shared" si="130"/>
        <v/>
      </c>
      <c r="AD171" s="79" t="str">
        <f t="shared" si="131"/>
        <v/>
      </c>
      <c r="AE171" s="79" t="str">
        <f t="shared" si="132"/>
        <v/>
      </c>
      <c r="AF171" s="79" t="str">
        <f t="shared" si="133"/>
        <v/>
      </c>
      <c r="AG171" s="79" t="str">
        <f t="shared" si="134"/>
        <v/>
      </c>
      <c r="AH171" s="79" t="str">
        <f t="shared" si="135"/>
        <v/>
      </c>
      <c r="AI171" s="79" t="str">
        <f t="shared" si="136"/>
        <v/>
      </c>
      <c r="AJ171" s="80" t="e">
        <f t="shared" si="137"/>
        <v>#DIV/0!</v>
      </c>
      <c r="AN171" s="16">
        <v>18</v>
      </c>
      <c r="AO171" s="16" t="s">
        <v>469</v>
      </c>
      <c r="AP171" s="13" t="s">
        <v>327</v>
      </c>
      <c r="CN171">
        <v>42900</v>
      </c>
      <c r="GA171">
        <v>6.9825436408977648E-2</v>
      </c>
    </row>
    <row r="172" spans="2:228" x14ac:dyDescent="0.45">
      <c r="B172" s="58" t="str">
        <f t="shared" si="103"/>
        <v>275/60R18</v>
      </c>
      <c r="C172" s="32" t="str">
        <f t="shared" si="104"/>
        <v/>
      </c>
      <c r="D172" s="32" t="str">
        <f t="shared" si="105"/>
        <v/>
      </c>
      <c r="E172" s="32" t="str">
        <f t="shared" si="106"/>
        <v/>
      </c>
      <c r="F172" s="32" t="str">
        <f t="shared" si="107"/>
        <v/>
      </c>
      <c r="G172" s="32" t="str">
        <f t="shared" si="108"/>
        <v/>
      </c>
      <c r="H172" s="32" t="str">
        <f t="shared" si="109"/>
        <v/>
      </c>
      <c r="I172" s="32" t="str">
        <f t="shared" si="110"/>
        <v/>
      </c>
      <c r="J172" s="32" t="str">
        <f t="shared" si="111"/>
        <v/>
      </c>
      <c r="K172" s="32" t="str">
        <f t="shared" si="112"/>
        <v/>
      </c>
      <c r="L172" s="32" t="str">
        <f t="shared" si="113"/>
        <v/>
      </c>
      <c r="M172" s="32" t="str">
        <f t="shared" si="114"/>
        <v/>
      </c>
      <c r="N172" s="32" t="str">
        <f t="shared" si="115"/>
        <v/>
      </c>
      <c r="O172" s="32" t="str">
        <f t="shared" si="116"/>
        <v/>
      </c>
      <c r="P172" s="32" t="str">
        <f t="shared" si="117"/>
        <v/>
      </c>
      <c r="Q172" s="32" t="str">
        <f t="shared" si="118"/>
        <v/>
      </c>
      <c r="R172" s="32" t="str">
        <f t="shared" si="119"/>
        <v/>
      </c>
      <c r="S172" s="32">
        <f t="shared" si="120"/>
        <v>42900</v>
      </c>
      <c r="T172" s="79" t="str">
        <f t="shared" si="121"/>
        <v/>
      </c>
      <c r="U172" s="79" t="str">
        <f t="shared" si="122"/>
        <v/>
      </c>
      <c r="V172" s="79" t="str">
        <f t="shared" si="123"/>
        <v/>
      </c>
      <c r="W172" s="79" t="str">
        <f t="shared" si="124"/>
        <v/>
      </c>
      <c r="X172" s="79" t="str">
        <f t="shared" si="125"/>
        <v/>
      </c>
      <c r="Y172" s="79" t="str">
        <f t="shared" si="126"/>
        <v/>
      </c>
      <c r="Z172" s="79" t="str">
        <f t="shared" si="127"/>
        <v/>
      </c>
      <c r="AA172" s="79" t="str">
        <f t="shared" si="128"/>
        <v/>
      </c>
      <c r="AB172" s="79" t="str">
        <f t="shared" si="129"/>
        <v/>
      </c>
      <c r="AC172" s="79" t="str">
        <f t="shared" si="130"/>
        <v/>
      </c>
      <c r="AD172" s="79" t="str">
        <f t="shared" si="131"/>
        <v/>
      </c>
      <c r="AE172" s="79" t="str">
        <f t="shared" si="132"/>
        <v/>
      </c>
      <c r="AF172" s="79" t="str">
        <f t="shared" si="133"/>
        <v/>
      </c>
      <c r="AG172" s="79" t="str">
        <f t="shared" si="134"/>
        <v/>
      </c>
      <c r="AH172" s="79" t="str">
        <f t="shared" si="135"/>
        <v/>
      </c>
      <c r="AI172" s="79" t="str">
        <f t="shared" si="136"/>
        <v/>
      </c>
      <c r="AJ172" s="80">
        <f t="shared" si="137"/>
        <v>6.9825436408977648E-2</v>
      </c>
      <c r="AN172" s="16">
        <v>18</v>
      </c>
      <c r="AO172" s="16" t="s">
        <v>469</v>
      </c>
      <c r="AP172" s="13" t="s">
        <v>328</v>
      </c>
      <c r="CN172" t="e">
        <v>#DIV/0!</v>
      </c>
      <c r="CO172">
        <v>47600</v>
      </c>
      <c r="EC172">
        <v>58400</v>
      </c>
      <c r="GA172" t="e">
        <v>#DIV/0!</v>
      </c>
      <c r="GB172">
        <v>0</v>
      </c>
      <c r="HP172">
        <v>0</v>
      </c>
      <c r="HT172">
        <v>0</v>
      </c>
    </row>
    <row r="173" spans="2:228" x14ac:dyDescent="0.45">
      <c r="B173" s="58" t="str">
        <f t="shared" si="103"/>
        <v>285/60R18</v>
      </c>
      <c r="C173" s="32" t="str">
        <f t="shared" si="104"/>
        <v/>
      </c>
      <c r="D173" s="32" t="str">
        <f t="shared" si="105"/>
        <v/>
      </c>
      <c r="E173" s="32" t="str">
        <f t="shared" si="106"/>
        <v/>
      </c>
      <c r="F173" s="32" t="str">
        <f t="shared" si="107"/>
        <v/>
      </c>
      <c r="G173" s="32" t="str">
        <f t="shared" si="108"/>
        <v/>
      </c>
      <c r="H173" s="32" t="str">
        <f t="shared" si="109"/>
        <v/>
      </c>
      <c r="I173" s="32" t="str">
        <f t="shared" si="110"/>
        <v/>
      </c>
      <c r="J173" s="32" t="str">
        <f t="shared" si="111"/>
        <v/>
      </c>
      <c r="K173" s="32" t="str">
        <f t="shared" si="112"/>
        <v/>
      </c>
      <c r="L173" s="32" t="str">
        <f t="shared" si="113"/>
        <v/>
      </c>
      <c r="M173" s="32" t="str">
        <f t="shared" si="114"/>
        <v/>
      </c>
      <c r="N173" s="32" t="str">
        <f t="shared" si="115"/>
        <v/>
      </c>
      <c r="O173" s="32" t="str">
        <f t="shared" si="116"/>
        <v/>
      </c>
      <c r="P173" s="32" t="str">
        <f t="shared" si="117"/>
        <v/>
      </c>
      <c r="Q173" s="32" t="str">
        <f t="shared" si="118"/>
        <v/>
      </c>
      <c r="R173" s="32">
        <f t="shared" si="119"/>
        <v>47600</v>
      </c>
      <c r="S173" s="32" t="e">
        <f t="shared" si="120"/>
        <v>#DIV/0!</v>
      </c>
      <c r="T173" s="79" t="str">
        <f t="shared" si="121"/>
        <v/>
      </c>
      <c r="U173" s="79" t="str">
        <f t="shared" si="122"/>
        <v/>
      </c>
      <c r="V173" s="79" t="str">
        <f t="shared" si="123"/>
        <v/>
      </c>
      <c r="W173" s="79" t="str">
        <f t="shared" si="124"/>
        <v/>
      </c>
      <c r="X173" s="79" t="str">
        <f t="shared" si="125"/>
        <v/>
      </c>
      <c r="Y173" s="79" t="str">
        <f t="shared" si="126"/>
        <v/>
      </c>
      <c r="Z173" s="79" t="str">
        <f t="shared" si="127"/>
        <v/>
      </c>
      <c r="AA173" s="79" t="str">
        <f t="shared" si="128"/>
        <v/>
      </c>
      <c r="AB173" s="79" t="str">
        <f t="shared" si="129"/>
        <v/>
      </c>
      <c r="AC173" s="79" t="str">
        <f t="shared" si="130"/>
        <v/>
      </c>
      <c r="AD173" s="79" t="str">
        <f t="shared" si="131"/>
        <v/>
      </c>
      <c r="AE173" s="79" t="str">
        <f t="shared" si="132"/>
        <v/>
      </c>
      <c r="AF173" s="79" t="str">
        <f t="shared" si="133"/>
        <v/>
      </c>
      <c r="AG173" s="79" t="str">
        <f t="shared" si="134"/>
        <v/>
      </c>
      <c r="AH173" s="79" t="str">
        <f t="shared" si="135"/>
        <v/>
      </c>
      <c r="AI173" s="79" t="str">
        <f t="shared" si="136"/>
        <v/>
      </c>
      <c r="AJ173" s="80" t="e">
        <f t="shared" si="137"/>
        <v>#DIV/0!</v>
      </c>
      <c r="AN173" s="16">
        <v>18</v>
      </c>
      <c r="AO173" s="16" t="s">
        <v>469</v>
      </c>
      <c r="AP173" s="13" t="s">
        <v>435</v>
      </c>
      <c r="DX173">
        <v>50700</v>
      </c>
      <c r="HK173">
        <v>0</v>
      </c>
    </row>
    <row r="174" spans="2:228" x14ac:dyDescent="0.45">
      <c r="B174" s="58" t="str">
        <f t="shared" si="103"/>
        <v>LT285/60R18</v>
      </c>
      <c r="C174" s="32" t="str">
        <f t="shared" si="104"/>
        <v/>
      </c>
      <c r="D174" s="32" t="str">
        <f t="shared" si="105"/>
        <v/>
      </c>
      <c r="E174" s="32" t="str">
        <f t="shared" si="106"/>
        <v/>
      </c>
      <c r="F174" s="32" t="str">
        <f t="shared" si="107"/>
        <v/>
      </c>
      <c r="G174" s="32" t="str">
        <f t="shared" si="108"/>
        <v/>
      </c>
      <c r="H174" s="32" t="str">
        <f t="shared" si="109"/>
        <v/>
      </c>
      <c r="I174" s="32" t="str">
        <f t="shared" si="110"/>
        <v/>
      </c>
      <c r="J174" s="32" t="str">
        <f t="shared" si="111"/>
        <v/>
      </c>
      <c r="K174" s="32" t="str">
        <f t="shared" si="112"/>
        <v/>
      </c>
      <c r="L174" s="32" t="str">
        <f t="shared" si="113"/>
        <v/>
      </c>
      <c r="M174" s="32" t="str">
        <f t="shared" si="114"/>
        <v/>
      </c>
      <c r="N174" s="32" t="str">
        <f t="shared" si="115"/>
        <v/>
      </c>
      <c r="O174" s="32" t="str">
        <f t="shared" si="116"/>
        <v/>
      </c>
      <c r="P174" s="32" t="str">
        <f t="shared" si="117"/>
        <v/>
      </c>
      <c r="Q174" s="32" t="str">
        <f t="shared" si="118"/>
        <v/>
      </c>
      <c r="R174" s="32" t="str">
        <f t="shared" si="119"/>
        <v/>
      </c>
      <c r="S174" s="32" t="str">
        <f t="shared" si="120"/>
        <v/>
      </c>
      <c r="T174" s="79" t="str">
        <f t="shared" si="121"/>
        <v/>
      </c>
      <c r="U174" s="79" t="str">
        <f t="shared" si="122"/>
        <v/>
      </c>
      <c r="V174" s="79" t="str">
        <f t="shared" si="123"/>
        <v/>
      </c>
      <c r="W174" s="79" t="str">
        <f t="shared" si="124"/>
        <v/>
      </c>
      <c r="X174" s="79" t="str">
        <f t="shared" si="125"/>
        <v/>
      </c>
      <c r="Y174" s="79" t="str">
        <f t="shared" si="126"/>
        <v/>
      </c>
      <c r="Z174" s="79" t="str">
        <f t="shared" si="127"/>
        <v/>
      </c>
      <c r="AA174" s="79" t="str">
        <f t="shared" si="128"/>
        <v/>
      </c>
      <c r="AB174" s="79" t="str">
        <f t="shared" si="129"/>
        <v/>
      </c>
      <c r="AC174" s="79" t="str">
        <f t="shared" si="130"/>
        <v/>
      </c>
      <c r="AD174" s="79" t="str">
        <f t="shared" si="131"/>
        <v/>
      </c>
      <c r="AE174" s="79" t="str">
        <f t="shared" si="132"/>
        <v/>
      </c>
      <c r="AF174" s="79" t="str">
        <f t="shared" si="133"/>
        <v/>
      </c>
      <c r="AG174" s="79" t="str">
        <f t="shared" si="134"/>
        <v/>
      </c>
      <c r="AH174" s="79" t="str">
        <f t="shared" si="135"/>
        <v/>
      </c>
      <c r="AI174" s="79" t="str">
        <f t="shared" si="136"/>
        <v/>
      </c>
      <c r="AJ174" s="80" t="str">
        <f t="shared" si="137"/>
        <v/>
      </c>
      <c r="AN174" s="16">
        <v>18</v>
      </c>
      <c r="AO174" s="16" t="s">
        <v>470</v>
      </c>
      <c r="AP174" s="13" t="s">
        <v>325</v>
      </c>
      <c r="CN174">
        <v>33900</v>
      </c>
      <c r="GA174">
        <v>6.9400630914826511E-2</v>
      </c>
      <c r="HT174">
        <v>0</v>
      </c>
    </row>
    <row r="175" spans="2:228" x14ac:dyDescent="0.45">
      <c r="B175" s="58" t="str">
        <f t="shared" si="103"/>
        <v>225/65R18</v>
      </c>
      <c r="C175" s="32" t="str">
        <f t="shared" si="104"/>
        <v/>
      </c>
      <c r="D175" s="32" t="str">
        <f t="shared" si="105"/>
        <v/>
      </c>
      <c r="E175" s="32" t="str">
        <f t="shared" si="106"/>
        <v/>
      </c>
      <c r="F175" s="32" t="str">
        <f t="shared" si="107"/>
        <v/>
      </c>
      <c r="G175" s="32" t="str">
        <f t="shared" si="108"/>
        <v/>
      </c>
      <c r="H175" s="32" t="str">
        <f t="shared" si="109"/>
        <v/>
      </c>
      <c r="I175" s="32" t="str">
        <f t="shared" si="110"/>
        <v/>
      </c>
      <c r="J175" s="32" t="str">
        <f t="shared" si="111"/>
        <v/>
      </c>
      <c r="K175" s="32" t="str">
        <f t="shared" si="112"/>
        <v/>
      </c>
      <c r="L175" s="32" t="str">
        <f t="shared" si="113"/>
        <v/>
      </c>
      <c r="M175" s="32" t="str">
        <f t="shared" si="114"/>
        <v/>
      </c>
      <c r="N175" s="32" t="str">
        <f t="shared" si="115"/>
        <v/>
      </c>
      <c r="O175" s="32" t="str">
        <f t="shared" si="116"/>
        <v/>
      </c>
      <c r="P175" s="32" t="str">
        <f t="shared" si="117"/>
        <v/>
      </c>
      <c r="Q175" s="32" t="str">
        <f t="shared" si="118"/>
        <v/>
      </c>
      <c r="R175" s="32" t="str">
        <f t="shared" si="119"/>
        <v/>
      </c>
      <c r="S175" s="32">
        <f t="shared" si="120"/>
        <v>33900</v>
      </c>
      <c r="T175" s="79" t="str">
        <f t="shared" si="121"/>
        <v/>
      </c>
      <c r="U175" s="79" t="str">
        <f t="shared" si="122"/>
        <v/>
      </c>
      <c r="V175" s="79" t="str">
        <f t="shared" si="123"/>
        <v/>
      </c>
      <c r="W175" s="79" t="str">
        <f t="shared" si="124"/>
        <v/>
      </c>
      <c r="X175" s="79" t="str">
        <f t="shared" si="125"/>
        <v/>
      </c>
      <c r="Y175" s="79" t="str">
        <f t="shared" si="126"/>
        <v/>
      </c>
      <c r="Z175" s="79" t="str">
        <f t="shared" si="127"/>
        <v/>
      </c>
      <c r="AA175" s="79" t="str">
        <f t="shared" si="128"/>
        <v/>
      </c>
      <c r="AB175" s="79" t="str">
        <f t="shared" si="129"/>
        <v/>
      </c>
      <c r="AC175" s="79" t="str">
        <f t="shared" si="130"/>
        <v/>
      </c>
      <c r="AD175" s="79" t="str">
        <f t="shared" si="131"/>
        <v/>
      </c>
      <c r="AE175" s="79" t="str">
        <f t="shared" si="132"/>
        <v/>
      </c>
      <c r="AF175" s="79" t="str">
        <f t="shared" si="133"/>
        <v/>
      </c>
      <c r="AG175" s="79" t="str">
        <f t="shared" si="134"/>
        <v/>
      </c>
      <c r="AH175" s="79" t="str">
        <f t="shared" si="135"/>
        <v/>
      </c>
      <c r="AI175" s="79" t="str">
        <f t="shared" si="136"/>
        <v/>
      </c>
      <c r="AJ175" s="80">
        <f t="shared" si="137"/>
        <v>6.9400630914826511E-2</v>
      </c>
      <c r="AN175" s="16">
        <v>18</v>
      </c>
      <c r="AO175" s="16" t="s">
        <v>470</v>
      </c>
      <c r="AP175" s="13" t="s">
        <v>34</v>
      </c>
      <c r="AU175" t="e">
        <v>#DIV/0!</v>
      </c>
      <c r="BI175">
        <v>40900</v>
      </c>
      <c r="CJ175" t="e">
        <v>#DIV/0!</v>
      </c>
      <c r="CN175" t="e">
        <v>#DIV/0!</v>
      </c>
      <c r="DS175">
        <v>45500</v>
      </c>
      <c r="EH175" t="e">
        <v>#DIV/0!</v>
      </c>
      <c r="EV175">
        <v>0</v>
      </c>
      <c r="FW175" t="e">
        <v>#DIV/0!</v>
      </c>
      <c r="GA175" t="e">
        <v>#DIV/0!</v>
      </c>
      <c r="HF175">
        <v>5.0808314087759765E-2</v>
      </c>
    </row>
    <row r="176" spans="2:228" x14ac:dyDescent="0.45">
      <c r="B176" s="58" t="str">
        <f t="shared" si="103"/>
        <v>235/65R18</v>
      </c>
      <c r="C176" s="32" t="str">
        <f t="shared" si="104"/>
        <v/>
      </c>
      <c r="D176" s="32" t="str">
        <f t="shared" si="105"/>
        <v/>
      </c>
      <c r="E176" s="32" t="str">
        <f t="shared" si="106"/>
        <v/>
      </c>
      <c r="F176" s="32" t="str">
        <f t="shared" si="107"/>
        <v/>
      </c>
      <c r="G176" s="32" t="str">
        <f t="shared" si="108"/>
        <v/>
      </c>
      <c r="H176" s="32" t="str">
        <f t="shared" si="109"/>
        <v/>
      </c>
      <c r="I176" s="32" t="str">
        <f t="shared" si="110"/>
        <v/>
      </c>
      <c r="J176" s="32" t="str">
        <f t="shared" si="111"/>
        <v/>
      </c>
      <c r="K176" s="32" t="str">
        <f t="shared" si="112"/>
        <v/>
      </c>
      <c r="L176" s="32" t="str">
        <f t="shared" si="113"/>
        <v/>
      </c>
      <c r="M176" s="32" t="str">
        <f t="shared" si="114"/>
        <v/>
      </c>
      <c r="N176" s="32" t="str">
        <f t="shared" si="115"/>
        <v/>
      </c>
      <c r="O176" s="32" t="str">
        <f t="shared" si="116"/>
        <v/>
      </c>
      <c r="P176" s="32">
        <f t="shared" si="117"/>
        <v>45500</v>
      </c>
      <c r="Q176" s="32">
        <f t="shared" si="118"/>
        <v>40900</v>
      </c>
      <c r="R176" s="32" t="str">
        <f t="shared" si="119"/>
        <v/>
      </c>
      <c r="S176" s="32" t="e">
        <f t="shared" si="120"/>
        <v>#DIV/0!</v>
      </c>
      <c r="T176" s="79" t="str">
        <f t="shared" si="121"/>
        <v/>
      </c>
      <c r="U176" s="79" t="str">
        <f t="shared" si="122"/>
        <v/>
      </c>
      <c r="V176" s="79" t="str">
        <f t="shared" si="123"/>
        <v/>
      </c>
      <c r="W176" s="79" t="str">
        <f t="shared" si="124"/>
        <v/>
      </c>
      <c r="X176" s="79" t="str">
        <f t="shared" si="125"/>
        <v/>
      </c>
      <c r="Y176" s="79" t="str">
        <f t="shared" si="126"/>
        <v/>
      </c>
      <c r="Z176" s="79" t="str">
        <f t="shared" si="127"/>
        <v/>
      </c>
      <c r="AA176" s="79" t="str">
        <f t="shared" si="128"/>
        <v/>
      </c>
      <c r="AB176" s="79" t="str">
        <f t="shared" si="129"/>
        <v/>
      </c>
      <c r="AC176" s="79" t="str">
        <f t="shared" si="130"/>
        <v/>
      </c>
      <c r="AD176" s="79" t="str">
        <f t="shared" si="131"/>
        <v/>
      </c>
      <c r="AE176" s="79" t="str">
        <f t="shared" si="132"/>
        <v/>
      </c>
      <c r="AF176" s="79" t="str">
        <f t="shared" si="133"/>
        <v/>
      </c>
      <c r="AG176" s="79">
        <f t="shared" si="134"/>
        <v>5.0808314087759765E-2</v>
      </c>
      <c r="AH176" s="79" t="str">
        <f t="shared" si="135"/>
        <v/>
      </c>
      <c r="AI176" s="79" t="str">
        <f t="shared" si="136"/>
        <v/>
      </c>
      <c r="AJ176" s="80" t="e">
        <f t="shared" si="137"/>
        <v>#DIV/0!</v>
      </c>
      <c r="AN176" s="16">
        <v>18</v>
      </c>
      <c r="AO176" s="16" t="s">
        <v>470</v>
      </c>
      <c r="AP176" s="13" t="s">
        <v>326</v>
      </c>
      <c r="CN176">
        <v>38400</v>
      </c>
      <c r="DU176">
        <v>45600</v>
      </c>
      <c r="GA176">
        <v>6.9637883008356605E-2</v>
      </c>
      <c r="HH176">
        <v>0</v>
      </c>
    </row>
    <row r="177" spans="2:219" x14ac:dyDescent="0.45">
      <c r="B177" s="58" t="str">
        <f t="shared" si="103"/>
        <v>265/65R18</v>
      </c>
      <c r="C177" s="32" t="str">
        <f t="shared" si="104"/>
        <v/>
      </c>
      <c r="D177" s="32" t="str">
        <f t="shared" si="105"/>
        <v/>
      </c>
      <c r="E177" s="32" t="str">
        <f t="shared" si="106"/>
        <v/>
      </c>
      <c r="F177" s="32" t="str">
        <f t="shared" si="107"/>
        <v/>
      </c>
      <c r="G177" s="32" t="str">
        <f t="shared" si="108"/>
        <v/>
      </c>
      <c r="H177" s="32" t="str">
        <f t="shared" si="109"/>
        <v/>
      </c>
      <c r="I177" s="32" t="str">
        <f t="shared" si="110"/>
        <v/>
      </c>
      <c r="J177" s="32" t="str">
        <f t="shared" si="111"/>
        <v/>
      </c>
      <c r="K177" s="32" t="str">
        <f t="shared" si="112"/>
        <v/>
      </c>
      <c r="L177" s="32" t="str">
        <f t="shared" si="113"/>
        <v/>
      </c>
      <c r="M177" s="32" t="str">
        <f t="shared" si="114"/>
        <v/>
      </c>
      <c r="N177" s="32" t="str">
        <f t="shared" si="115"/>
        <v/>
      </c>
      <c r="O177" s="32" t="str">
        <f t="shared" si="116"/>
        <v/>
      </c>
      <c r="P177" s="32" t="str">
        <f t="shared" si="117"/>
        <v/>
      </c>
      <c r="Q177" s="32" t="str">
        <f t="shared" si="118"/>
        <v/>
      </c>
      <c r="R177" s="32" t="str">
        <f t="shared" si="119"/>
        <v/>
      </c>
      <c r="S177" s="32">
        <f t="shared" si="120"/>
        <v>38400</v>
      </c>
      <c r="T177" s="79" t="str">
        <f t="shared" si="121"/>
        <v/>
      </c>
      <c r="U177" s="79" t="str">
        <f t="shared" si="122"/>
        <v/>
      </c>
      <c r="V177" s="79" t="str">
        <f t="shared" si="123"/>
        <v/>
      </c>
      <c r="W177" s="79" t="str">
        <f t="shared" si="124"/>
        <v/>
      </c>
      <c r="X177" s="79" t="str">
        <f t="shared" si="125"/>
        <v/>
      </c>
      <c r="Y177" s="79" t="str">
        <f t="shared" si="126"/>
        <v/>
      </c>
      <c r="Z177" s="79" t="str">
        <f t="shared" si="127"/>
        <v/>
      </c>
      <c r="AA177" s="79" t="str">
        <f t="shared" si="128"/>
        <v/>
      </c>
      <c r="AB177" s="79" t="str">
        <f t="shared" si="129"/>
        <v/>
      </c>
      <c r="AC177" s="79" t="str">
        <f t="shared" si="130"/>
        <v/>
      </c>
      <c r="AD177" s="79" t="str">
        <f t="shared" si="131"/>
        <v/>
      </c>
      <c r="AE177" s="79" t="str">
        <f t="shared" si="132"/>
        <v/>
      </c>
      <c r="AF177" s="79" t="str">
        <f t="shared" si="133"/>
        <v/>
      </c>
      <c r="AG177" s="79" t="str">
        <f t="shared" si="134"/>
        <v/>
      </c>
      <c r="AH177" s="79" t="str">
        <f t="shared" si="135"/>
        <v/>
      </c>
      <c r="AI177" s="79" t="str">
        <f t="shared" si="136"/>
        <v/>
      </c>
      <c r="AJ177" s="80">
        <f t="shared" si="137"/>
        <v>6.9637883008356605E-2</v>
      </c>
      <c r="AN177" s="16">
        <v>18</v>
      </c>
      <c r="AO177" s="16" t="s">
        <v>470</v>
      </c>
      <c r="AP177" s="13" t="s">
        <v>427</v>
      </c>
      <c r="DW177" t="e">
        <v>#DIV/0!</v>
      </c>
      <c r="HJ177" t="e">
        <v>#DIV/0!</v>
      </c>
    </row>
    <row r="178" spans="2:219" x14ac:dyDescent="0.45">
      <c r="B178" s="58" t="str">
        <f t="shared" si="103"/>
        <v>275/65R18</v>
      </c>
      <c r="C178" s="32" t="str">
        <f t="shared" si="104"/>
        <v/>
      </c>
      <c r="D178" s="32" t="str">
        <f t="shared" si="105"/>
        <v/>
      </c>
      <c r="E178" s="32" t="str">
        <f t="shared" si="106"/>
        <v/>
      </c>
      <c r="F178" s="32" t="str">
        <f t="shared" si="107"/>
        <v/>
      </c>
      <c r="G178" s="32" t="str">
        <f t="shared" si="108"/>
        <v/>
      </c>
      <c r="H178" s="32" t="str">
        <f t="shared" si="109"/>
        <v/>
      </c>
      <c r="I178" s="32" t="str">
        <f t="shared" si="110"/>
        <v/>
      </c>
      <c r="J178" s="32" t="str">
        <f t="shared" si="111"/>
        <v/>
      </c>
      <c r="K178" s="32" t="str">
        <f t="shared" si="112"/>
        <v/>
      </c>
      <c r="L178" s="32" t="str">
        <f t="shared" si="113"/>
        <v/>
      </c>
      <c r="M178" s="32" t="str">
        <f t="shared" si="114"/>
        <v/>
      </c>
      <c r="N178" s="32" t="str">
        <f t="shared" si="115"/>
        <v/>
      </c>
      <c r="O178" s="32" t="str">
        <f t="shared" si="116"/>
        <v/>
      </c>
      <c r="P178" s="32" t="str">
        <f t="shared" si="117"/>
        <v/>
      </c>
      <c r="Q178" s="32" t="str">
        <f t="shared" si="118"/>
        <v/>
      </c>
      <c r="R178" s="32" t="str">
        <f t="shared" si="119"/>
        <v/>
      </c>
      <c r="S178" s="32" t="str">
        <f t="shared" si="120"/>
        <v/>
      </c>
      <c r="T178" s="79" t="str">
        <f t="shared" si="121"/>
        <v/>
      </c>
      <c r="U178" s="79" t="str">
        <f t="shared" si="122"/>
        <v/>
      </c>
      <c r="V178" s="79" t="str">
        <f t="shared" si="123"/>
        <v/>
      </c>
      <c r="W178" s="79" t="str">
        <f t="shared" si="124"/>
        <v/>
      </c>
      <c r="X178" s="79" t="str">
        <f t="shared" si="125"/>
        <v/>
      </c>
      <c r="Y178" s="79" t="str">
        <f t="shared" si="126"/>
        <v/>
      </c>
      <c r="Z178" s="79" t="str">
        <f t="shared" si="127"/>
        <v/>
      </c>
      <c r="AA178" s="79" t="str">
        <f t="shared" si="128"/>
        <v/>
      </c>
      <c r="AB178" s="79" t="str">
        <f t="shared" si="129"/>
        <v/>
      </c>
      <c r="AC178" s="79" t="str">
        <f t="shared" si="130"/>
        <v/>
      </c>
      <c r="AD178" s="79" t="str">
        <f t="shared" si="131"/>
        <v/>
      </c>
      <c r="AE178" s="79" t="str">
        <f t="shared" si="132"/>
        <v/>
      </c>
      <c r="AF178" s="79" t="str">
        <f t="shared" si="133"/>
        <v/>
      </c>
      <c r="AG178" s="79" t="str">
        <f t="shared" si="134"/>
        <v/>
      </c>
      <c r="AH178" s="79" t="str">
        <f t="shared" si="135"/>
        <v/>
      </c>
      <c r="AI178" s="79" t="str">
        <f t="shared" si="136"/>
        <v/>
      </c>
      <c r="AJ178" s="80" t="str">
        <f t="shared" si="137"/>
        <v/>
      </c>
      <c r="AN178" s="16">
        <v>18</v>
      </c>
      <c r="AO178" s="16" t="s">
        <v>470</v>
      </c>
      <c r="AP178" s="13" t="s">
        <v>542</v>
      </c>
      <c r="DX178">
        <v>49500</v>
      </c>
      <c r="HK178">
        <v>0</v>
      </c>
    </row>
    <row r="179" spans="2:219" x14ac:dyDescent="0.45">
      <c r="B179" s="58" t="str">
        <f t="shared" si="103"/>
        <v>LT275/65R18</v>
      </c>
      <c r="C179" s="32" t="str">
        <f t="shared" si="104"/>
        <v/>
      </c>
      <c r="D179" s="32" t="str">
        <f t="shared" si="105"/>
        <v/>
      </c>
      <c r="E179" s="32" t="str">
        <f t="shared" si="106"/>
        <v/>
      </c>
      <c r="F179" s="32" t="str">
        <f t="shared" si="107"/>
        <v/>
      </c>
      <c r="G179" s="32" t="str">
        <f t="shared" si="108"/>
        <v/>
      </c>
      <c r="H179" s="32" t="str">
        <f t="shared" si="109"/>
        <v/>
      </c>
      <c r="I179" s="32" t="str">
        <f t="shared" si="110"/>
        <v/>
      </c>
      <c r="J179" s="32" t="str">
        <f t="shared" si="111"/>
        <v/>
      </c>
      <c r="K179" s="32" t="str">
        <f t="shared" si="112"/>
        <v/>
      </c>
      <c r="L179" s="32" t="str">
        <f t="shared" si="113"/>
        <v/>
      </c>
      <c r="M179" s="32" t="str">
        <f t="shared" si="114"/>
        <v/>
      </c>
      <c r="N179" s="32" t="str">
        <f t="shared" si="115"/>
        <v/>
      </c>
      <c r="O179" s="32" t="str">
        <f t="shared" si="116"/>
        <v/>
      </c>
      <c r="P179" s="32" t="str">
        <f t="shared" si="117"/>
        <v/>
      </c>
      <c r="Q179" s="32" t="str">
        <f t="shared" si="118"/>
        <v/>
      </c>
      <c r="R179" s="32" t="str">
        <f t="shared" si="119"/>
        <v/>
      </c>
      <c r="S179" s="32" t="str">
        <f t="shared" si="120"/>
        <v/>
      </c>
      <c r="T179" s="79" t="str">
        <f t="shared" si="121"/>
        <v/>
      </c>
      <c r="U179" s="79" t="str">
        <f t="shared" si="122"/>
        <v/>
      </c>
      <c r="V179" s="79" t="str">
        <f t="shared" si="123"/>
        <v/>
      </c>
      <c r="W179" s="79" t="str">
        <f t="shared" si="124"/>
        <v/>
      </c>
      <c r="X179" s="79" t="str">
        <f t="shared" si="125"/>
        <v/>
      </c>
      <c r="Y179" s="79" t="str">
        <f t="shared" si="126"/>
        <v/>
      </c>
      <c r="Z179" s="79" t="str">
        <f t="shared" si="127"/>
        <v/>
      </c>
      <c r="AA179" s="79" t="str">
        <f t="shared" si="128"/>
        <v/>
      </c>
      <c r="AB179" s="79" t="str">
        <f t="shared" si="129"/>
        <v/>
      </c>
      <c r="AC179" s="79" t="str">
        <f t="shared" si="130"/>
        <v/>
      </c>
      <c r="AD179" s="79" t="str">
        <f t="shared" si="131"/>
        <v/>
      </c>
      <c r="AE179" s="79" t="str">
        <f t="shared" si="132"/>
        <v/>
      </c>
      <c r="AF179" s="79" t="str">
        <f t="shared" si="133"/>
        <v/>
      </c>
      <c r="AG179" s="79" t="str">
        <f t="shared" si="134"/>
        <v/>
      </c>
      <c r="AH179" s="79" t="str">
        <f t="shared" si="135"/>
        <v/>
      </c>
      <c r="AI179" s="79" t="str">
        <f t="shared" si="136"/>
        <v/>
      </c>
      <c r="AJ179" s="80" t="str">
        <f t="shared" si="137"/>
        <v/>
      </c>
      <c r="AN179" s="16">
        <v>18</v>
      </c>
      <c r="AO179" s="16" t="s">
        <v>474</v>
      </c>
      <c r="AP179" s="13" t="s">
        <v>412</v>
      </c>
      <c r="DU179">
        <v>59600</v>
      </c>
      <c r="DW179">
        <v>60700</v>
      </c>
      <c r="HH179">
        <v>0</v>
      </c>
      <c r="HJ179">
        <v>0</v>
      </c>
    </row>
    <row r="180" spans="2:219" x14ac:dyDescent="0.45">
      <c r="B180" s="58" t="str">
        <f t="shared" si="103"/>
        <v>255/70R18</v>
      </c>
      <c r="C180" s="32" t="str">
        <f t="shared" si="104"/>
        <v/>
      </c>
      <c r="D180" s="32" t="str">
        <f t="shared" si="105"/>
        <v/>
      </c>
      <c r="E180" s="32" t="str">
        <f t="shared" si="106"/>
        <v/>
      </c>
      <c r="F180" s="32" t="str">
        <f t="shared" si="107"/>
        <v/>
      </c>
      <c r="G180" s="32" t="str">
        <f t="shared" si="108"/>
        <v/>
      </c>
      <c r="H180" s="32" t="str">
        <f t="shared" si="109"/>
        <v/>
      </c>
      <c r="I180" s="32" t="str">
        <f t="shared" si="110"/>
        <v/>
      </c>
      <c r="J180" s="32" t="str">
        <f t="shared" si="111"/>
        <v/>
      </c>
      <c r="K180" s="32" t="str">
        <f t="shared" si="112"/>
        <v/>
      </c>
      <c r="L180" s="32" t="str">
        <f t="shared" si="113"/>
        <v/>
      </c>
      <c r="M180" s="32" t="str">
        <f t="shared" si="114"/>
        <v/>
      </c>
      <c r="N180" s="32" t="str">
        <f t="shared" si="115"/>
        <v/>
      </c>
      <c r="O180" s="32" t="str">
        <f t="shared" si="116"/>
        <v/>
      </c>
      <c r="P180" s="32" t="str">
        <f t="shared" si="117"/>
        <v/>
      </c>
      <c r="Q180" s="32" t="str">
        <f t="shared" si="118"/>
        <v/>
      </c>
      <c r="R180" s="32" t="str">
        <f t="shared" si="119"/>
        <v/>
      </c>
      <c r="S180" s="32" t="str">
        <f t="shared" si="120"/>
        <v/>
      </c>
      <c r="T180" s="79" t="str">
        <f t="shared" si="121"/>
        <v/>
      </c>
      <c r="U180" s="79" t="str">
        <f t="shared" si="122"/>
        <v/>
      </c>
      <c r="V180" s="79" t="str">
        <f t="shared" si="123"/>
        <v/>
      </c>
      <c r="W180" s="79" t="str">
        <f t="shared" si="124"/>
        <v/>
      </c>
      <c r="X180" s="79" t="str">
        <f t="shared" si="125"/>
        <v/>
      </c>
      <c r="Y180" s="79" t="str">
        <f t="shared" si="126"/>
        <v/>
      </c>
      <c r="Z180" s="79" t="str">
        <f t="shared" si="127"/>
        <v/>
      </c>
      <c r="AA180" s="79" t="str">
        <f t="shared" si="128"/>
        <v/>
      </c>
      <c r="AB180" s="79" t="str">
        <f t="shared" si="129"/>
        <v/>
      </c>
      <c r="AC180" s="79" t="str">
        <f t="shared" si="130"/>
        <v/>
      </c>
      <c r="AD180" s="79" t="str">
        <f t="shared" si="131"/>
        <v/>
      </c>
      <c r="AE180" s="79" t="str">
        <f t="shared" si="132"/>
        <v/>
      </c>
      <c r="AF180" s="79" t="str">
        <f t="shared" si="133"/>
        <v/>
      </c>
      <c r="AG180" s="79" t="str">
        <f t="shared" si="134"/>
        <v/>
      </c>
      <c r="AH180" s="79" t="str">
        <f t="shared" si="135"/>
        <v/>
      </c>
      <c r="AI180" s="79" t="str">
        <f t="shared" si="136"/>
        <v/>
      </c>
      <c r="AJ180" s="80" t="str">
        <f t="shared" si="137"/>
        <v/>
      </c>
      <c r="AN180" s="17">
        <v>18</v>
      </c>
      <c r="AO180" s="16" t="s">
        <v>523</v>
      </c>
      <c r="AP180" s="13" t="s">
        <v>369</v>
      </c>
      <c r="DB180">
        <v>17700</v>
      </c>
      <c r="GO180">
        <v>7.2727272727272751E-2</v>
      </c>
    </row>
    <row r="181" spans="2:219" x14ac:dyDescent="0.45">
      <c r="B181" s="58" t="str">
        <f t="shared" si="103"/>
        <v>165/90R18</v>
      </c>
      <c r="C181" s="32" t="str">
        <f t="shared" si="104"/>
        <v/>
      </c>
      <c r="D181" s="32" t="str">
        <f t="shared" si="105"/>
        <v/>
      </c>
      <c r="E181" s="32" t="str">
        <f t="shared" si="106"/>
        <v/>
      </c>
      <c r="F181" s="32" t="str">
        <f t="shared" si="107"/>
        <v/>
      </c>
      <c r="G181" s="32" t="str">
        <f t="shared" si="108"/>
        <v/>
      </c>
      <c r="H181" s="32" t="str">
        <f t="shared" si="109"/>
        <v/>
      </c>
      <c r="I181" s="32" t="str">
        <f t="shared" si="110"/>
        <v/>
      </c>
      <c r="J181" s="32" t="str">
        <f t="shared" si="111"/>
        <v/>
      </c>
      <c r="K181" s="32" t="str">
        <f t="shared" si="112"/>
        <v/>
      </c>
      <c r="L181" s="32" t="str">
        <f t="shared" si="113"/>
        <v/>
      </c>
      <c r="M181" s="32" t="str">
        <f t="shared" si="114"/>
        <v/>
      </c>
      <c r="N181" s="32" t="str">
        <f t="shared" si="115"/>
        <v/>
      </c>
      <c r="O181" s="32" t="str">
        <f t="shared" si="116"/>
        <v/>
      </c>
      <c r="P181" s="32" t="str">
        <f t="shared" si="117"/>
        <v/>
      </c>
      <c r="Q181" s="32" t="str">
        <f t="shared" si="118"/>
        <v/>
      </c>
      <c r="R181" s="32" t="str">
        <f t="shared" si="119"/>
        <v/>
      </c>
      <c r="S181" s="32" t="str">
        <f t="shared" si="120"/>
        <v/>
      </c>
      <c r="T181" s="79" t="str">
        <f t="shared" si="121"/>
        <v/>
      </c>
      <c r="U181" s="79" t="str">
        <f t="shared" si="122"/>
        <v/>
      </c>
      <c r="V181" s="79" t="str">
        <f t="shared" si="123"/>
        <v/>
      </c>
      <c r="W181" s="79" t="str">
        <f t="shared" si="124"/>
        <v/>
      </c>
      <c r="X181" s="79" t="str">
        <f t="shared" si="125"/>
        <v/>
      </c>
      <c r="Y181" s="79" t="str">
        <f t="shared" si="126"/>
        <v/>
      </c>
      <c r="Z181" s="79" t="str">
        <f t="shared" si="127"/>
        <v/>
      </c>
      <c r="AA181" s="79" t="str">
        <f t="shared" si="128"/>
        <v/>
      </c>
      <c r="AB181" s="79" t="str">
        <f t="shared" si="129"/>
        <v/>
      </c>
      <c r="AC181" s="79" t="str">
        <f t="shared" si="130"/>
        <v/>
      </c>
      <c r="AD181" s="79" t="str">
        <f t="shared" si="131"/>
        <v/>
      </c>
      <c r="AE181" s="79" t="str">
        <f t="shared" si="132"/>
        <v/>
      </c>
      <c r="AF181" s="79" t="str">
        <f t="shared" si="133"/>
        <v/>
      </c>
      <c r="AG181" s="79" t="str">
        <f t="shared" si="134"/>
        <v/>
      </c>
      <c r="AH181" s="79" t="str">
        <f t="shared" si="135"/>
        <v/>
      </c>
      <c r="AI181" s="79" t="str">
        <f t="shared" si="136"/>
        <v/>
      </c>
      <c r="AJ181" s="80" t="str">
        <f t="shared" si="137"/>
        <v/>
      </c>
      <c r="AN181" s="16">
        <v>17</v>
      </c>
      <c r="AO181" s="16" t="s">
        <v>462</v>
      </c>
      <c r="AP181" s="13" t="s">
        <v>299</v>
      </c>
      <c r="BT181" t="e">
        <v>#DIV/0!</v>
      </c>
      <c r="CI181">
        <v>37900</v>
      </c>
      <c r="FG181" t="e">
        <v>#DIV/0!</v>
      </c>
      <c r="FV181">
        <v>0</v>
      </c>
    </row>
    <row r="182" spans="2:219" x14ac:dyDescent="0.45">
      <c r="B182" s="58" t="str">
        <f t="shared" si="103"/>
        <v>195/40R17</v>
      </c>
      <c r="C182" s="32" t="str">
        <f t="shared" si="104"/>
        <v/>
      </c>
      <c r="D182" s="32" t="str">
        <f t="shared" si="105"/>
        <v/>
      </c>
      <c r="E182" s="32" t="str">
        <f t="shared" si="106"/>
        <v/>
      </c>
      <c r="F182" s="32" t="str">
        <f t="shared" si="107"/>
        <v/>
      </c>
      <c r="G182" s="32" t="str">
        <f t="shared" si="108"/>
        <v/>
      </c>
      <c r="H182" s="32" t="str">
        <f t="shared" si="109"/>
        <v/>
      </c>
      <c r="I182" s="32" t="str">
        <f t="shared" si="110"/>
        <v/>
      </c>
      <c r="J182" s="32" t="str">
        <f t="shared" si="111"/>
        <v/>
      </c>
      <c r="K182" s="32" t="str">
        <f t="shared" si="112"/>
        <v/>
      </c>
      <c r="L182" s="32" t="str">
        <f t="shared" si="113"/>
        <v/>
      </c>
      <c r="M182" s="32" t="str">
        <f t="shared" si="114"/>
        <v/>
      </c>
      <c r="N182" s="32" t="str">
        <f t="shared" si="115"/>
        <v/>
      </c>
      <c r="O182" s="32" t="str">
        <f t="shared" si="116"/>
        <v/>
      </c>
      <c r="P182" s="32" t="str">
        <f t="shared" si="117"/>
        <v/>
      </c>
      <c r="Q182" s="32" t="str">
        <f t="shared" si="118"/>
        <v/>
      </c>
      <c r="R182" s="32" t="str">
        <f t="shared" si="119"/>
        <v/>
      </c>
      <c r="S182" s="32" t="str">
        <f t="shared" si="120"/>
        <v/>
      </c>
      <c r="T182" s="79" t="str">
        <f t="shared" si="121"/>
        <v/>
      </c>
      <c r="U182" s="79" t="str">
        <f t="shared" si="122"/>
        <v/>
      </c>
      <c r="V182" s="79" t="str">
        <f t="shared" si="123"/>
        <v/>
      </c>
      <c r="W182" s="79" t="str">
        <f t="shared" si="124"/>
        <v/>
      </c>
      <c r="X182" s="79" t="str">
        <f t="shared" si="125"/>
        <v/>
      </c>
      <c r="Y182" s="79" t="str">
        <f t="shared" si="126"/>
        <v/>
      </c>
      <c r="Z182" s="79" t="str">
        <f t="shared" si="127"/>
        <v/>
      </c>
      <c r="AA182" s="79" t="str">
        <f t="shared" si="128"/>
        <v/>
      </c>
      <c r="AB182" s="79" t="str">
        <f t="shared" si="129"/>
        <v/>
      </c>
      <c r="AC182" s="79" t="str">
        <f t="shared" si="130"/>
        <v/>
      </c>
      <c r="AD182" s="79" t="str">
        <f t="shared" si="131"/>
        <v/>
      </c>
      <c r="AE182" s="79" t="str">
        <f t="shared" si="132"/>
        <v/>
      </c>
      <c r="AF182" s="79" t="str">
        <f t="shared" si="133"/>
        <v/>
      </c>
      <c r="AG182" s="79" t="str">
        <f t="shared" si="134"/>
        <v/>
      </c>
      <c r="AH182" s="79" t="str">
        <f t="shared" si="135"/>
        <v/>
      </c>
      <c r="AI182" s="79" t="str">
        <f t="shared" si="136"/>
        <v/>
      </c>
      <c r="AJ182" s="80" t="str">
        <f t="shared" si="137"/>
        <v/>
      </c>
      <c r="AN182" s="16">
        <v>17</v>
      </c>
      <c r="AO182" s="16" t="s">
        <v>462</v>
      </c>
      <c r="AP182" s="13" t="s">
        <v>123</v>
      </c>
      <c r="BH182">
        <v>34800</v>
      </c>
      <c r="BK182">
        <v>39600</v>
      </c>
      <c r="BR182" t="e">
        <v>#DIV/0!</v>
      </c>
      <c r="CE182">
        <v>36800</v>
      </c>
      <c r="EU182">
        <v>0</v>
      </c>
      <c r="EX182">
        <v>0</v>
      </c>
      <c r="FE182" t="e">
        <v>#DIV/0!</v>
      </c>
      <c r="FR182">
        <v>6.0518731988472574E-2</v>
      </c>
    </row>
    <row r="183" spans="2:219" x14ac:dyDescent="0.45">
      <c r="B183" s="58" t="str">
        <f t="shared" si="103"/>
        <v>205/40R17</v>
      </c>
      <c r="C183" s="32" t="str">
        <f t="shared" si="104"/>
        <v/>
      </c>
      <c r="D183" s="32">
        <f t="shared" si="105"/>
        <v>39600</v>
      </c>
      <c r="E183" s="32" t="str">
        <f t="shared" si="106"/>
        <v/>
      </c>
      <c r="F183" s="32" t="str">
        <f t="shared" si="107"/>
        <v/>
      </c>
      <c r="G183" s="32">
        <f t="shared" si="108"/>
        <v>36800</v>
      </c>
      <c r="H183" s="32" t="str">
        <f t="shared" si="109"/>
        <v/>
      </c>
      <c r="I183" s="32" t="str">
        <f t="shared" si="110"/>
        <v/>
      </c>
      <c r="J183" s="32" t="str">
        <f t="shared" si="111"/>
        <v/>
      </c>
      <c r="K183" s="32" t="str">
        <f t="shared" si="112"/>
        <v/>
      </c>
      <c r="L183" s="32" t="e">
        <f t="shared" si="113"/>
        <v>#DIV/0!</v>
      </c>
      <c r="M183" s="32" t="str">
        <f t="shared" si="114"/>
        <v/>
      </c>
      <c r="N183" s="32" t="str">
        <f t="shared" si="115"/>
        <v/>
      </c>
      <c r="O183" s="32" t="str">
        <f t="shared" si="116"/>
        <v/>
      </c>
      <c r="P183" s="32" t="str">
        <f t="shared" si="117"/>
        <v/>
      </c>
      <c r="Q183" s="32" t="str">
        <f t="shared" si="118"/>
        <v/>
      </c>
      <c r="R183" s="32" t="str">
        <f t="shared" si="119"/>
        <v/>
      </c>
      <c r="S183" s="32" t="str">
        <f t="shared" si="120"/>
        <v/>
      </c>
      <c r="T183" s="79" t="str">
        <f t="shared" si="121"/>
        <v/>
      </c>
      <c r="U183" s="79" t="str">
        <f t="shared" si="122"/>
        <v/>
      </c>
      <c r="V183" s="79" t="str">
        <f t="shared" si="123"/>
        <v/>
      </c>
      <c r="W183" s="79" t="str">
        <f t="shared" si="124"/>
        <v/>
      </c>
      <c r="X183" s="79">
        <f t="shared" si="125"/>
        <v>6.0518731988472574E-2</v>
      </c>
      <c r="Y183" s="79" t="str">
        <f t="shared" si="126"/>
        <v/>
      </c>
      <c r="Z183" s="79" t="str">
        <f t="shared" si="127"/>
        <v/>
      </c>
      <c r="AA183" s="79" t="str">
        <f t="shared" si="128"/>
        <v/>
      </c>
      <c r="AB183" s="79" t="str">
        <f t="shared" si="129"/>
        <v/>
      </c>
      <c r="AC183" s="79" t="e">
        <f t="shared" si="130"/>
        <v>#DIV/0!</v>
      </c>
      <c r="AD183" s="79" t="str">
        <f t="shared" si="131"/>
        <v/>
      </c>
      <c r="AE183" s="79" t="str">
        <f t="shared" si="132"/>
        <v/>
      </c>
      <c r="AF183" s="79" t="str">
        <f t="shared" si="133"/>
        <v/>
      </c>
      <c r="AG183" s="79" t="str">
        <f t="shared" si="134"/>
        <v/>
      </c>
      <c r="AH183" s="79" t="str">
        <f t="shared" si="135"/>
        <v/>
      </c>
      <c r="AI183" s="79" t="str">
        <f t="shared" si="136"/>
        <v/>
      </c>
      <c r="AJ183" s="80" t="str">
        <f t="shared" si="137"/>
        <v/>
      </c>
      <c r="AN183" s="16">
        <v>17</v>
      </c>
      <c r="AO183" s="16" t="s">
        <v>462</v>
      </c>
      <c r="AP183" s="13" t="s">
        <v>172</v>
      </c>
      <c r="BJ183">
        <v>36100</v>
      </c>
      <c r="BR183" t="e">
        <v>#DIV/0!</v>
      </c>
      <c r="BV183">
        <v>43300</v>
      </c>
      <c r="CE183">
        <v>37000</v>
      </c>
      <c r="EW183">
        <v>0</v>
      </c>
      <c r="FE183" t="e">
        <v>#DIV/0!</v>
      </c>
      <c r="FI183">
        <v>4.0865384615384581E-2</v>
      </c>
      <c r="FR183">
        <v>6.0171919770773741E-2</v>
      </c>
    </row>
    <row r="184" spans="2:219" x14ac:dyDescent="0.45">
      <c r="B184" s="58" t="str">
        <f t="shared" si="103"/>
        <v>215/40R17</v>
      </c>
      <c r="C184" s="32" t="str">
        <f t="shared" si="104"/>
        <v/>
      </c>
      <c r="D184" s="32" t="str">
        <f t="shared" si="105"/>
        <v/>
      </c>
      <c r="E184" s="32" t="str">
        <f t="shared" si="106"/>
        <v/>
      </c>
      <c r="F184" s="32" t="str">
        <f t="shared" si="107"/>
        <v/>
      </c>
      <c r="G184" s="32">
        <f t="shared" si="108"/>
        <v>37000</v>
      </c>
      <c r="H184" s="32" t="str">
        <f t="shared" si="109"/>
        <v/>
      </c>
      <c r="I184" s="32" t="str">
        <f t="shared" si="110"/>
        <v/>
      </c>
      <c r="J184" s="32" t="str">
        <f t="shared" si="111"/>
        <v/>
      </c>
      <c r="K184" s="32" t="str">
        <f t="shared" si="112"/>
        <v/>
      </c>
      <c r="L184" s="32" t="e">
        <f t="shared" si="113"/>
        <v>#DIV/0!</v>
      </c>
      <c r="M184" s="32" t="str">
        <f t="shared" si="114"/>
        <v/>
      </c>
      <c r="N184" s="32" t="str">
        <f t="shared" si="115"/>
        <v/>
      </c>
      <c r="O184" s="32" t="str">
        <f t="shared" si="116"/>
        <v/>
      </c>
      <c r="P184" s="32" t="str">
        <f t="shared" si="117"/>
        <v/>
      </c>
      <c r="Q184" s="32" t="str">
        <f t="shared" si="118"/>
        <v/>
      </c>
      <c r="R184" s="32" t="str">
        <f t="shared" si="119"/>
        <v/>
      </c>
      <c r="S184" s="32" t="str">
        <f t="shared" si="120"/>
        <v/>
      </c>
      <c r="T184" s="79" t="str">
        <f t="shared" si="121"/>
        <v/>
      </c>
      <c r="U184" s="79" t="str">
        <f t="shared" si="122"/>
        <v/>
      </c>
      <c r="V184" s="79" t="str">
        <f t="shared" si="123"/>
        <v/>
      </c>
      <c r="W184" s="79" t="str">
        <f t="shared" si="124"/>
        <v/>
      </c>
      <c r="X184" s="79">
        <f t="shared" si="125"/>
        <v>6.0171919770773741E-2</v>
      </c>
      <c r="Y184" s="79" t="str">
        <f t="shared" si="126"/>
        <v/>
      </c>
      <c r="Z184" s="79" t="str">
        <f t="shared" si="127"/>
        <v/>
      </c>
      <c r="AA184" s="79" t="str">
        <f t="shared" si="128"/>
        <v/>
      </c>
      <c r="AB184" s="79" t="str">
        <f t="shared" si="129"/>
        <v/>
      </c>
      <c r="AC184" s="79" t="e">
        <f t="shared" si="130"/>
        <v>#DIV/0!</v>
      </c>
      <c r="AD184" s="79" t="str">
        <f t="shared" si="131"/>
        <v/>
      </c>
      <c r="AE184" s="79" t="str">
        <f t="shared" si="132"/>
        <v/>
      </c>
      <c r="AF184" s="79" t="str">
        <f t="shared" si="133"/>
        <v/>
      </c>
      <c r="AG184" s="79" t="str">
        <f t="shared" si="134"/>
        <v/>
      </c>
      <c r="AH184" s="79" t="str">
        <f t="shared" si="135"/>
        <v/>
      </c>
      <c r="AI184" s="79" t="str">
        <f t="shared" si="136"/>
        <v/>
      </c>
      <c r="AJ184" s="80" t="str">
        <f t="shared" si="137"/>
        <v/>
      </c>
      <c r="AN184" s="16">
        <v>17</v>
      </c>
      <c r="AO184" s="16" t="s">
        <v>462</v>
      </c>
      <c r="AP184" s="13" t="s">
        <v>245</v>
      </c>
      <c r="BU184" t="e">
        <v>#DIV/0!</v>
      </c>
      <c r="BV184">
        <v>47400</v>
      </c>
      <c r="FH184" t="e">
        <v>#DIV/0!</v>
      </c>
      <c r="FI184">
        <v>3.9473684210526327E-2</v>
      </c>
    </row>
    <row r="185" spans="2:219" x14ac:dyDescent="0.45">
      <c r="B185" s="58" t="str">
        <f t="shared" si="103"/>
        <v>235/40R17</v>
      </c>
      <c r="C185" s="32" t="str">
        <f t="shared" si="104"/>
        <v/>
      </c>
      <c r="D185" s="32" t="str">
        <f t="shared" si="105"/>
        <v/>
      </c>
      <c r="E185" s="32" t="str">
        <f t="shared" si="106"/>
        <v/>
      </c>
      <c r="F185" s="32" t="str">
        <f t="shared" si="107"/>
        <v/>
      </c>
      <c r="G185" s="32" t="str">
        <f t="shared" si="108"/>
        <v/>
      </c>
      <c r="H185" s="32" t="str">
        <f t="shared" si="109"/>
        <v/>
      </c>
      <c r="I185" s="32" t="str">
        <f t="shared" si="110"/>
        <v/>
      </c>
      <c r="J185" s="32" t="str">
        <f t="shared" si="111"/>
        <v/>
      </c>
      <c r="K185" s="32" t="str">
        <f t="shared" si="112"/>
        <v/>
      </c>
      <c r="L185" s="32" t="str">
        <f t="shared" si="113"/>
        <v/>
      </c>
      <c r="M185" s="32" t="str">
        <f t="shared" si="114"/>
        <v/>
      </c>
      <c r="N185" s="32" t="str">
        <f t="shared" si="115"/>
        <v/>
      </c>
      <c r="O185" s="32" t="str">
        <f t="shared" si="116"/>
        <v/>
      </c>
      <c r="P185" s="32" t="str">
        <f t="shared" si="117"/>
        <v/>
      </c>
      <c r="Q185" s="32" t="str">
        <f t="shared" si="118"/>
        <v/>
      </c>
      <c r="R185" s="32" t="str">
        <f t="shared" si="119"/>
        <v/>
      </c>
      <c r="S185" s="32" t="str">
        <f t="shared" si="120"/>
        <v/>
      </c>
      <c r="T185" s="79" t="str">
        <f t="shared" si="121"/>
        <v/>
      </c>
      <c r="U185" s="79" t="str">
        <f t="shared" si="122"/>
        <v/>
      </c>
      <c r="V185" s="79" t="str">
        <f t="shared" si="123"/>
        <v/>
      </c>
      <c r="W185" s="79" t="str">
        <f t="shared" si="124"/>
        <v/>
      </c>
      <c r="X185" s="79" t="str">
        <f t="shared" si="125"/>
        <v/>
      </c>
      <c r="Y185" s="79" t="str">
        <f t="shared" si="126"/>
        <v/>
      </c>
      <c r="Z185" s="79" t="str">
        <f t="shared" si="127"/>
        <v/>
      </c>
      <c r="AA185" s="79" t="str">
        <f t="shared" si="128"/>
        <v/>
      </c>
      <c r="AB185" s="79" t="str">
        <f t="shared" si="129"/>
        <v/>
      </c>
      <c r="AC185" s="79" t="str">
        <f t="shared" si="130"/>
        <v/>
      </c>
      <c r="AD185" s="79" t="str">
        <f t="shared" si="131"/>
        <v/>
      </c>
      <c r="AE185" s="79" t="str">
        <f t="shared" si="132"/>
        <v/>
      </c>
      <c r="AF185" s="79" t="str">
        <f t="shared" si="133"/>
        <v/>
      </c>
      <c r="AG185" s="79" t="str">
        <f t="shared" si="134"/>
        <v/>
      </c>
      <c r="AH185" s="79" t="str">
        <f t="shared" si="135"/>
        <v/>
      </c>
      <c r="AI185" s="79" t="str">
        <f t="shared" si="136"/>
        <v/>
      </c>
      <c r="AJ185" s="80" t="str">
        <f t="shared" si="137"/>
        <v/>
      </c>
      <c r="AN185" s="16">
        <v>17</v>
      </c>
      <c r="AO185" s="16" t="s">
        <v>462</v>
      </c>
      <c r="AP185" s="13" t="s">
        <v>173</v>
      </c>
      <c r="BJ185">
        <v>42800</v>
      </c>
      <c r="BQ185" t="e">
        <v>#DIV/0!</v>
      </c>
      <c r="BU185" t="e">
        <v>#DIV/0!</v>
      </c>
      <c r="BV185">
        <v>49500</v>
      </c>
      <c r="CE185">
        <v>40300</v>
      </c>
      <c r="EW185">
        <v>0</v>
      </c>
      <c r="FD185" t="e">
        <v>#DIV/0!</v>
      </c>
      <c r="FH185" t="e">
        <v>#DIV/0!</v>
      </c>
      <c r="FI185">
        <v>3.9915966386554702E-2</v>
      </c>
      <c r="FR185">
        <v>6.0526315789473761E-2</v>
      </c>
    </row>
    <row r="186" spans="2:219" x14ac:dyDescent="0.45">
      <c r="B186" s="58" t="str">
        <f t="shared" si="103"/>
        <v>245/40R17</v>
      </c>
      <c r="C186" s="32" t="str">
        <f t="shared" si="104"/>
        <v/>
      </c>
      <c r="D186" s="32" t="str">
        <f t="shared" si="105"/>
        <v/>
      </c>
      <c r="E186" s="32" t="e">
        <f t="shared" si="106"/>
        <v>#DIV/0!</v>
      </c>
      <c r="F186" s="32" t="str">
        <f t="shared" si="107"/>
        <v/>
      </c>
      <c r="G186" s="32">
        <f t="shared" si="108"/>
        <v>40300</v>
      </c>
      <c r="H186" s="32" t="str">
        <f t="shared" si="109"/>
        <v/>
      </c>
      <c r="I186" s="32" t="str">
        <f t="shared" si="110"/>
        <v/>
      </c>
      <c r="J186" s="32" t="str">
        <f t="shared" si="111"/>
        <v/>
      </c>
      <c r="K186" s="32" t="str">
        <f t="shared" si="112"/>
        <v/>
      </c>
      <c r="L186" s="32" t="str">
        <f t="shared" si="113"/>
        <v/>
      </c>
      <c r="M186" s="32" t="str">
        <f t="shared" si="114"/>
        <v/>
      </c>
      <c r="N186" s="32" t="str">
        <f t="shared" si="115"/>
        <v/>
      </c>
      <c r="O186" s="32" t="str">
        <f t="shared" si="116"/>
        <v/>
      </c>
      <c r="P186" s="32" t="str">
        <f t="shared" si="117"/>
        <v/>
      </c>
      <c r="Q186" s="32" t="str">
        <f t="shared" si="118"/>
        <v/>
      </c>
      <c r="R186" s="32" t="str">
        <f t="shared" si="119"/>
        <v/>
      </c>
      <c r="S186" s="32" t="str">
        <f t="shared" si="120"/>
        <v/>
      </c>
      <c r="T186" s="79" t="str">
        <f t="shared" si="121"/>
        <v/>
      </c>
      <c r="U186" s="79" t="str">
        <f t="shared" si="122"/>
        <v/>
      </c>
      <c r="V186" s="79" t="e">
        <f t="shared" si="123"/>
        <v>#DIV/0!</v>
      </c>
      <c r="W186" s="79" t="str">
        <f t="shared" si="124"/>
        <v/>
      </c>
      <c r="X186" s="79">
        <f t="shared" si="125"/>
        <v>6.0526315789473761E-2</v>
      </c>
      <c r="Y186" s="79" t="str">
        <f t="shared" si="126"/>
        <v/>
      </c>
      <c r="Z186" s="79" t="str">
        <f t="shared" si="127"/>
        <v/>
      </c>
      <c r="AA186" s="79" t="str">
        <f t="shared" si="128"/>
        <v/>
      </c>
      <c r="AB186" s="79" t="str">
        <f t="shared" si="129"/>
        <v/>
      </c>
      <c r="AC186" s="79" t="str">
        <f t="shared" si="130"/>
        <v/>
      </c>
      <c r="AD186" s="79" t="str">
        <f t="shared" si="131"/>
        <v/>
      </c>
      <c r="AE186" s="79" t="str">
        <f t="shared" si="132"/>
        <v/>
      </c>
      <c r="AF186" s="79" t="str">
        <f t="shared" si="133"/>
        <v/>
      </c>
      <c r="AG186" s="79" t="str">
        <f t="shared" si="134"/>
        <v/>
      </c>
      <c r="AH186" s="79" t="str">
        <f t="shared" si="135"/>
        <v/>
      </c>
      <c r="AI186" s="79" t="str">
        <f t="shared" si="136"/>
        <v/>
      </c>
      <c r="AJ186" s="80" t="str">
        <f t="shared" si="137"/>
        <v/>
      </c>
      <c r="AN186" s="16">
        <v>17</v>
      </c>
      <c r="AO186" s="16" t="s">
        <v>462</v>
      </c>
      <c r="AP186" s="13" t="s">
        <v>214</v>
      </c>
      <c r="BQ186" t="e">
        <v>#DIV/0!</v>
      </c>
      <c r="BV186">
        <v>52600</v>
      </c>
      <c r="CE186">
        <v>42600</v>
      </c>
      <c r="FD186" t="e">
        <v>#DIV/0!</v>
      </c>
      <c r="FI186">
        <v>3.9525691699604737E-2</v>
      </c>
      <c r="FR186">
        <v>5.9701492537313383E-2</v>
      </c>
    </row>
    <row r="187" spans="2:219" x14ac:dyDescent="0.45">
      <c r="B187" s="58" t="str">
        <f t="shared" si="103"/>
        <v>255/40R17</v>
      </c>
      <c r="C187" s="32" t="str">
        <f t="shared" si="104"/>
        <v/>
      </c>
      <c r="D187" s="32" t="str">
        <f t="shared" si="105"/>
        <v/>
      </c>
      <c r="E187" s="32" t="e">
        <f t="shared" si="106"/>
        <v>#DIV/0!</v>
      </c>
      <c r="F187" s="32" t="str">
        <f t="shared" si="107"/>
        <v/>
      </c>
      <c r="G187" s="32">
        <f t="shared" si="108"/>
        <v>42600</v>
      </c>
      <c r="H187" s="32" t="str">
        <f t="shared" si="109"/>
        <v/>
      </c>
      <c r="I187" s="32" t="str">
        <f t="shared" si="110"/>
        <v/>
      </c>
      <c r="J187" s="32" t="str">
        <f t="shared" si="111"/>
        <v/>
      </c>
      <c r="K187" s="32" t="str">
        <f t="shared" si="112"/>
        <v/>
      </c>
      <c r="L187" s="32" t="str">
        <f t="shared" si="113"/>
        <v/>
      </c>
      <c r="M187" s="32" t="str">
        <f t="shared" si="114"/>
        <v/>
      </c>
      <c r="N187" s="32" t="str">
        <f t="shared" si="115"/>
        <v/>
      </c>
      <c r="O187" s="32" t="str">
        <f t="shared" si="116"/>
        <v/>
      </c>
      <c r="P187" s="32" t="str">
        <f t="shared" si="117"/>
        <v/>
      </c>
      <c r="Q187" s="32" t="str">
        <f t="shared" si="118"/>
        <v/>
      </c>
      <c r="R187" s="32" t="str">
        <f t="shared" si="119"/>
        <v/>
      </c>
      <c r="S187" s="32" t="str">
        <f t="shared" si="120"/>
        <v/>
      </c>
      <c r="T187" s="79" t="str">
        <f t="shared" si="121"/>
        <v/>
      </c>
      <c r="U187" s="79" t="str">
        <f t="shared" si="122"/>
        <v/>
      </c>
      <c r="V187" s="79" t="e">
        <f t="shared" si="123"/>
        <v>#DIV/0!</v>
      </c>
      <c r="W187" s="79" t="str">
        <f t="shared" si="124"/>
        <v/>
      </c>
      <c r="X187" s="79">
        <f t="shared" si="125"/>
        <v>5.9701492537313383E-2</v>
      </c>
      <c r="Y187" s="79" t="str">
        <f t="shared" si="126"/>
        <v/>
      </c>
      <c r="Z187" s="79" t="str">
        <f t="shared" si="127"/>
        <v/>
      </c>
      <c r="AA187" s="79" t="str">
        <f t="shared" si="128"/>
        <v/>
      </c>
      <c r="AB187" s="79" t="str">
        <f t="shared" si="129"/>
        <v/>
      </c>
      <c r="AC187" s="79" t="str">
        <f t="shared" si="130"/>
        <v/>
      </c>
      <c r="AD187" s="79" t="str">
        <f t="shared" si="131"/>
        <v/>
      </c>
      <c r="AE187" s="79" t="str">
        <f t="shared" si="132"/>
        <v/>
      </c>
      <c r="AF187" s="79" t="str">
        <f t="shared" si="133"/>
        <v/>
      </c>
      <c r="AG187" s="79" t="str">
        <f t="shared" si="134"/>
        <v/>
      </c>
      <c r="AH187" s="79" t="str">
        <f t="shared" si="135"/>
        <v/>
      </c>
      <c r="AI187" s="79" t="str">
        <f t="shared" si="136"/>
        <v/>
      </c>
      <c r="AJ187" s="80" t="str">
        <f t="shared" si="137"/>
        <v/>
      </c>
      <c r="AN187" s="16">
        <v>17</v>
      </c>
      <c r="AO187" s="16" t="s">
        <v>465</v>
      </c>
      <c r="AP187" s="13" t="s">
        <v>280</v>
      </c>
      <c r="CE187">
        <v>30500</v>
      </c>
      <c r="FR187">
        <v>5.9027777777777679E-2</v>
      </c>
    </row>
    <row r="188" spans="2:219" x14ac:dyDescent="0.45">
      <c r="B188" s="58" t="str">
        <f t="shared" si="103"/>
        <v>195/45R17</v>
      </c>
      <c r="C188" s="32" t="str">
        <f t="shared" si="104"/>
        <v/>
      </c>
      <c r="D188" s="32" t="str">
        <f t="shared" si="105"/>
        <v/>
      </c>
      <c r="E188" s="32" t="str">
        <f t="shared" si="106"/>
        <v/>
      </c>
      <c r="F188" s="32" t="str">
        <f t="shared" si="107"/>
        <v/>
      </c>
      <c r="G188" s="32">
        <f t="shared" si="108"/>
        <v>30500</v>
      </c>
      <c r="H188" s="32" t="str">
        <f t="shared" si="109"/>
        <v/>
      </c>
      <c r="I188" s="32" t="str">
        <f t="shared" si="110"/>
        <v/>
      </c>
      <c r="J188" s="32" t="str">
        <f t="shared" si="111"/>
        <v/>
      </c>
      <c r="K188" s="32" t="str">
        <f t="shared" si="112"/>
        <v/>
      </c>
      <c r="L188" s="32" t="str">
        <f t="shared" si="113"/>
        <v/>
      </c>
      <c r="M188" s="32" t="str">
        <f t="shared" si="114"/>
        <v/>
      </c>
      <c r="N188" s="32" t="str">
        <f t="shared" si="115"/>
        <v/>
      </c>
      <c r="O188" s="32" t="str">
        <f t="shared" si="116"/>
        <v/>
      </c>
      <c r="P188" s="32" t="str">
        <f t="shared" si="117"/>
        <v/>
      </c>
      <c r="Q188" s="32" t="str">
        <f t="shared" si="118"/>
        <v/>
      </c>
      <c r="R188" s="32" t="str">
        <f t="shared" si="119"/>
        <v/>
      </c>
      <c r="S188" s="32" t="str">
        <f t="shared" si="120"/>
        <v/>
      </c>
      <c r="T188" s="79" t="str">
        <f t="shared" si="121"/>
        <v/>
      </c>
      <c r="U188" s="79" t="str">
        <f t="shared" si="122"/>
        <v/>
      </c>
      <c r="V188" s="79" t="str">
        <f t="shared" si="123"/>
        <v/>
      </c>
      <c r="W188" s="79" t="str">
        <f t="shared" si="124"/>
        <v/>
      </c>
      <c r="X188" s="79">
        <f t="shared" si="125"/>
        <v>5.9027777777777679E-2</v>
      </c>
      <c r="Y188" s="79" t="str">
        <f t="shared" si="126"/>
        <v/>
      </c>
      <c r="Z188" s="79" t="str">
        <f t="shared" si="127"/>
        <v/>
      </c>
      <c r="AA188" s="79" t="str">
        <f t="shared" si="128"/>
        <v/>
      </c>
      <c r="AB188" s="79" t="str">
        <f t="shared" si="129"/>
        <v/>
      </c>
      <c r="AC188" s="79" t="str">
        <f t="shared" si="130"/>
        <v/>
      </c>
      <c r="AD188" s="79" t="str">
        <f t="shared" si="131"/>
        <v/>
      </c>
      <c r="AE188" s="79" t="str">
        <f t="shared" si="132"/>
        <v/>
      </c>
      <c r="AF188" s="79" t="str">
        <f t="shared" si="133"/>
        <v/>
      </c>
      <c r="AG188" s="79" t="str">
        <f t="shared" si="134"/>
        <v/>
      </c>
      <c r="AH188" s="79" t="str">
        <f t="shared" si="135"/>
        <v/>
      </c>
      <c r="AI188" s="79" t="str">
        <f t="shared" si="136"/>
        <v/>
      </c>
      <c r="AJ188" s="80" t="str">
        <f t="shared" si="137"/>
        <v/>
      </c>
      <c r="AN188" s="16">
        <v>17</v>
      </c>
      <c r="AO188" s="16" t="s">
        <v>465</v>
      </c>
      <c r="AP188" s="13" t="s">
        <v>120</v>
      </c>
      <c r="BH188">
        <v>38100</v>
      </c>
      <c r="BJ188" t="e">
        <v>#DIV/0!</v>
      </c>
      <c r="BK188">
        <v>35100</v>
      </c>
      <c r="BQ188">
        <v>30200</v>
      </c>
      <c r="BR188" t="e">
        <v>#DIV/0!</v>
      </c>
      <c r="CE188">
        <v>32300</v>
      </c>
      <c r="CI188">
        <v>32400</v>
      </c>
      <c r="EU188">
        <v>0</v>
      </c>
      <c r="EW188" t="e">
        <v>#DIV/0!</v>
      </c>
      <c r="EX188">
        <v>0</v>
      </c>
      <c r="FD188">
        <v>0</v>
      </c>
      <c r="FE188" t="e">
        <v>#DIV/0!</v>
      </c>
      <c r="FR188">
        <v>5.9016393442622883E-2</v>
      </c>
      <c r="FV188">
        <v>0</v>
      </c>
    </row>
    <row r="189" spans="2:219" x14ac:dyDescent="0.45">
      <c r="B189" s="58" t="str">
        <f t="shared" si="103"/>
        <v>205/45R17</v>
      </c>
      <c r="C189" s="32" t="str">
        <f t="shared" si="104"/>
        <v/>
      </c>
      <c r="D189" s="32">
        <f t="shared" si="105"/>
        <v>35100</v>
      </c>
      <c r="E189" s="32">
        <f t="shared" si="106"/>
        <v>30200</v>
      </c>
      <c r="F189" s="32" t="str">
        <f t="shared" si="107"/>
        <v/>
      </c>
      <c r="G189" s="32">
        <f t="shared" si="108"/>
        <v>32300</v>
      </c>
      <c r="H189" s="32" t="str">
        <f t="shared" si="109"/>
        <v/>
      </c>
      <c r="I189" s="32" t="str">
        <f t="shared" si="110"/>
        <v/>
      </c>
      <c r="J189" s="32" t="str">
        <f t="shared" si="111"/>
        <v/>
      </c>
      <c r="K189" s="32" t="str">
        <f t="shared" si="112"/>
        <v/>
      </c>
      <c r="L189" s="32" t="e">
        <f t="shared" si="113"/>
        <v>#DIV/0!</v>
      </c>
      <c r="M189" s="32" t="str">
        <f t="shared" si="114"/>
        <v/>
      </c>
      <c r="N189" s="32" t="str">
        <f t="shared" si="115"/>
        <v/>
      </c>
      <c r="O189" s="32" t="str">
        <f t="shared" si="116"/>
        <v/>
      </c>
      <c r="P189" s="32" t="str">
        <f t="shared" si="117"/>
        <v/>
      </c>
      <c r="Q189" s="32" t="str">
        <f t="shared" si="118"/>
        <v/>
      </c>
      <c r="R189" s="32" t="str">
        <f t="shared" si="119"/>
        <v/>
      </c>
      <c r="S189" s="32" t="str">
        <f t="shared" si="120"/>
        <v/>
      </c>
      <c r="T189" s="79" t="str">
        <f t="shared" si="121"/>
        <v/>
      </c>
      <c r="U189" s="79" t="str">
        <f t="shared" si="122"/>
        <v/>
      </c>
      <c r="V189" s="79" t="str">
        <f t="shared" si="123"/>
        <v/>
      </c>
      <c r="W189" s="79" t="str">
        <f t="shared" si="124"/>
        <v/>
      </c>
      <c r="X189" s="79">
        <f t="shared" si="125"/>
        <v>5.9016393442622883E-2</v>
      </c>
      <c r="Y189" s="79" t="str">
        <f t="shared" si="126"/>
        <v/>
      </c>
      <c r="Z189" s="79" t="str">
        <f t="shared" si="127"/>
        <v/>
      </c>
      <c r="AA189" s="79" t="str">
        <f t="shared" si="128"/>
        <v/>
      </c>
      <c r="AB189" s="79" t="str">
        <f t="shared" si="129"/>
        <v/>
      </c>
      <c r="AC189" s="79" t="e">
        <f t="shared" si="130"/>
        <v>#DIV/0!</v>
      </c>
      <c r="AD189" s="79" t="str">
        <f t="shared" si="131"/>
        <v/>
      </c>
      <c r="AE189" s="79" t="str">
        <f t="shared" si="132"/>
        <v/>
      </c>
      <c r="AF189" s="79" t="str">
        <f t="shared" si="133"/>
        <v/>
      </c>
      <c r="AG189" s="79" t="str">
        <f t="shared" si="134"/>
        <v/>
      </c>
      <c r="AH189" s="79" t="str">
        <f t="shared" si="135"/>
        <v/>
      </c>
      <c r="AI189" s="79" t="str">
        <f t="shared" si="136"/>
        <v/>
      </c>
      <c r="AJ189" s="80" t="str">
        <f t="shared" si="137"/>
        <v/>
      </c>
      <c r="AN189" s="16">
        <v>17</v>
      </c>
      <c r="AO189" s="16" t="s">
        <v>465</v>
      </c>
      <c r="AP189" s="13" t="s">
        <v>121</v>
      </c>
      <c r="AQ189">
        <v>4390</v>
      </c>
      <c r="BH189">
        <v>36200</v>
      </c>
      <c r="BJ189" t="e">
        <v>#DIV/0!</v>
      </c>
      <c r="BK189">
        <v>37300</v>
      </c>
      <c r="BQ189">
        <v>31300</v>
      </c>
      <c r="BR189" t="e">
        <v>#DIV/0!</v>
      </c>
      <c r="BV189">
        <v>41400</v>
      </c>
      <c r="CE189">
        <v>33600</v>
      </c>
      <c r="CG189" t="e">
        <v>#DIV/0!</v>
      </c>
      <c r="CH189">
        <v>30800</v>
      </c>
      <c r="CI189">
        <v>36600</v>
      </c>
      <c r="CL189">
        <v>33600</v>
      </c>
      <c r="DT189">
        <v>35200</v>
      </c>
      <c r="ED189">
        <v>0</v>
      </c>
      <c r="EU189">
        <v>0</v>
      </c>
      <c r="EW189" t="e">
        <v>#DIV/0!</v>
      </c>
      <c r="EX189">
        <v>0</v>
      </c>
      <c r="FD189">
        <v>0</v>
      </c>
      <c r="FE189" t="e">
        <v>#DIV/0!</v>
      </c>
      <c r="FI189">
        <v>4.020100502512558E-2</v>
      </c>
      <c r="FR189">
        <v>5.9936908517350229E-2</v>
      </c>
      <c r="FT189" t="e">
        <v>#DIV/0!</v>
      </c>
      <c r="FU189">
        <v>3.0100334448160515E-2</v>
      </c>
      <c r="FV189">
        <v>4.871060171919761E-2</v>
      </c>
      <c r="FY189">
        <v>5.9936908517350229E-2</v>
      </c>
      <c r="HG189">
        <v>6.024096385542177E-2</v>
      </c>
    </row>
    <row r="190" spans="2:219" x14ac:dyDescent="0.45">
      <c r="B190" s="58" t="str">
        <f t="shared" si="103"/>
        <v>215/45R17</v>
      </c>
      <c r="C190" s="32" t="str">
        <f t="shared" si="104"/>
        <v/>
      </c>
      <c r="D190" s="32">
        <f t="shared" si="105"/>
        <v>37300</v>
      </c>
      <c r="E190" s="32">
        <f t="shared" si="106"/>
        <v>31300</v>
      </c>
      <c r="F190" s="32" t="str">
        <f t="shared" si="107"/>
        <v/>
      </c>
      <c r="G190" s="32">
        <f t="shared" si="108"/>
        <v>33600</v>
      </c>
      <c r="H190" s="32">
        <f t="shared" si="109"/>
        <v>33600</v>
      </c>
      <c r="I190" s="32">
        <f t="shared" si="110"/>
        <v>30800</v>
      </c>
      <c r="J190" s="32" t="e">
        <f t="shared" si="111"/>
        <v>#DIV/0!</v>
      </c>
      <c r="K190" s="32" t="str">
        <f t="shared" si="112"/>
        <v/>
      </c>
      <c r="L190" s="32" t="e">
        <f t="shared" si="113"/>
        <v>#DIV/0!</v>
      </c>
      <c r="M190" s="32" t="str">
        <f t="shared" si="114"/>
        <v/>
      </c>
      <c r="N190" s="32">
        <f t="shared" si="115"/>
        <v>35200</v>
      </c>
      <c r="O190" s="32" t="str">
        <f t="shared" si="116"/>
        <v/>
      </c>
      <c r="P190" s="32" t="str">
        <f t="shared" si="117"/>
        <v/>
      </c>
      <c r="Q190" s="32" t="str">
        <f t="shared" si="118"/>
        <v/>
      </c>
      <c r="R190" s="32" t="str">
        <f t="shared" si="119"/>
        <v/>
      </c>
      <c r="S190" s="32" t="str">
        <f t="shared" si="120"/>
        <v/>
      </c>
      <c r="T190" s="79" t="str">
        <f t="shared" si="121"/>
        <v/>
      </c>
      <c r="U190" s="79" t="str">
        <f t="shared" si="122"/>
        <v/>
      </c>
      <c r="V190" s="79" t="str">
        <f t="shared" si="123"/>
        <v/>
      </c>
      <c r="W190" s="79" t="str">
        <f t="shared" si="124"/>
        <v/>
      </c>
      <c r="X190" s="79">
        <f t="shared" si="125"/>
        <v>5.9936908517350229E-2</v>
      </c>
      <c r="Y190" s="79">
        <f t="shared" si="126"/>
        <v>5.9936908517350229E-2</v>
      </c>
      <c r="Z190" s="79">
        <f t="shared" si="127"/>
        <v>3.0100334448160515E-2</v>
      </c>
      <c r="AA190" s="79" t="e">
        <f t="shared" si="128"/>
        <v>#DIV/0!</v>
      </c>
      <c r="AB190" s="79" t="str">
        <f t="shared" si="129"/>
        <v/>
      </c>
      <c r="AC190" s="79" t="e">
        <f t="shared" si="130"/>
        <v>#DIV/0!</v>
      </c>
      <c r="AD190" s="79" t="str">
        <f t="shared" si="131"/>
        <v/>
      </c>
      <c r="AE190" s="79">
        <f t="shared" si="132"/>
        <v>6.024096385542177E-2</v>
      </c>
      <c r="AF190" s="79" t="str">
        <f t="shared" si="133"/>
        <v/>
      </c>
      <c r="AG190" s="79" t="str">
        <f t="shared" si="134"/>
        <v/>
      </c>
      <c r="AH190" s="79" t="str">
        <f t="shared" si="135"/>
        <v/>
      </c>
      <c r="AI190" s="79" t="str">
        <f t="shared" si="136"/>
        <v/>
      </c>
      <c r="AJ190" s="80" t="str">
        <f t="shared" si="137"/>
        <v/>
      </c>
      <c r="AN190" s="16">
        <v>17</v>
      </c>
      <c r="AO190" s="16" t="s">
        <v>465</v>
      </c>
      <c r="AP190" s="13" t="s">
        <v>122</v>
      </c>
      <c r="BH190">
        <v>39666.666666666664</v>
      </c>
      <c r="BJ190" t="e">
        <v>#DIV/0!</v>
      </c>
      <c r="BK190">
        <v>38300</v>
      </c>
      <c r="BQ190">
        <v>32500</v>
      </c>
      <c r="BR190" t="e">
        <v>#DIV/0!</v>
      </c>
      <c r="BS190" t="e">
        <v>#DIV/0!</v>
      </c>
      <c r="BV190">
        <v>43800</v>
      </c>
      <c r="CE190">
        <v>35600</v>
      </c>
      <c r="CK190">
        <v>38500</v>
      </c>
      <c r="CQ190">
        <v>41100</v>
      </c>
      <c r="DR190">
        <v>37800</v>
      </c>
      <c r="DT190">
        <v>36800</v>
      </c>
      <c r="EU190">
        <v>0</v>
      </c>
      <c r="EW190" t="e">
        <v>#DIV/0!</v>
      </c>
      <c r="EX190">
        <v>0</v>
      </c>
      <c r="FD190">
        <v>0</v>
      </c>
      <c r="FE190" t="e">
        <v>#DIV/0!</v>
      </c>
      <c r="FF190" t="e">
        <v>#DIV/0!</v>
      </c>
      <c r="FI190">
        <v>4.0380047505938155E-2</v>
      </c>
      <c r="FR190">
        <v>5.9523809523809534E-2</v>
      </c>
      <c r="FX190">
        <v>6.0606060606060552E-2</v>
      </c>
      <c r="GD190">
        <v>0</v>
      </c>
      <c r="HE190">
        <v>4.1322314049586861E-2</v>
      </c>
      <c r="HG190">
        <v>6.0518731988472574E-2</v>
      </c>
    </row>
    <row r="191" spans="2:219" x14ac:dyDescent="0.45">
      <c r="B191" s="58" t="str">
        <f t="shared" si="103"/>
        <v>225/45R17</v>
      </c>
      <c r="C191" s="32" t="str">
        <f t="shared" si="104"/>
        <v/>
      </c>
      <c r="D191" s="32">
        <f t="shared" si="105"/>
        <v>38300</v>
      </c>
      <c r="E191" s="32">
        <f t="shared" si="106"/>
        <v>32500</v>
      </c>
      <c r="F191" s="32">
        <f t="shared" si="107"/>
        <v>38500</v>
      </c>
      <c r="G191" s="32">
        <f t="shared" si="108"/>
        <v>35600</v>
      </c>
      <c r="H191" s="32" t="str">
        <f t="shared" si="109"/>
        <v/>
      </c>
      <c r="I191" s="32" t="str">
        <f t="shared" si="110"/>
        <v/>
      </c>
      <c r="J191" s="32" t="str">
        <f t="shared" si="111"/>
        <v/>
      </c>
      <c r="K191" s="32" t="str">
        <f t="shared" si="112"/>
        <v/>
      </c>
      <c r="L191" s="32" t="e">
        <f t="shared" si="113"/>
        <v>#DIV/0!</v>
      </c>
      <c r="M191" s="32" t="str">
        <f t="shared" si="114"/>
        <v/>
      </c>
      <c r="N191" s="32">
        <f t="shared" si="115"/>
        <v>36800</v>
      </c>
      <c r="O191" s="32">
        <f t="shared" si="116"/>
        <v>37800</v>
      </c>
      <c r="P191" s="32" t="str">
        <f t="shared" si="117"/>
        <v/>
      </c>
      <c r="Q191" s="32" t="str">
        <f t="shared" si="118"/>
        <v/>
      </c>
      <c r="R191" s="32" t="str">
        <f t="shared" si="119"/>
        <v/>
      </c>
      <c r="S191" s="32" t="str">
        <f t="shared" si="120"/>
        <v/>
      </c>
      <c r="T191" s="79" t="str">
        <f t="shared" si="121"/>
        <v/>
      </c>
      <c r="U191" s="79" t="str">
        <f t="shared" si="122"/>
        <v/>
      </c>
      <c r="V191" s="79" t="str">
        <f t="shared" si="123"/>
        <v/>
      </c>
      <c r="W191" s="79">
        <f t="shared" si="124"/>
        <v>6.0606060606060552E-2</v>
      </c>
      <c r="X191" s="79">
        <f t="shared" si="125"/>
        <v>5.9523809523809534E-2</v>
      </c>
      <c r="Y191" s="79" t="str">
        <f t="shared" si="126"/>
        <v/>
      </c>
      <c r="Z191" s="79" t="str">
        <f t="shared" si="127"/>
        <v/>
      </c>
      <c r="AA191" s="79" t="str">
        <f t="shared" si="128"/>
        <v/>
      </c>
      <c r="AB191" s="79" t="str">
        <f t="shared" si="129"/>
        <v/>
      </c>
      <c r="AC191" s="79" t="e">
        <f t="shared" si="130"/>
        <v>#DIV/0!</v>
      </c>
      <c r="AD191" s="79" t="str">
        <f t="shared" si="131"/>
        <v/>
      </c>
      <c r="AE191" s="79">
        <f t="shared" si="132"/>
        <v>6.0518731988472574E-2</v>
      </c>
      <c r="AF191" s="79">
        <f t="shared" si="133"/>
        <v>4.1322314049586861E-2</v>
      </c>
      <c r="AG191" s="79" t="str">
        <f t="shared" si="134"/>
        <v/>
      </c>
      <c r="AH191" s="79" t="str">
        <f t="shared" si="135"/>
        <v/>
      </c>
      <c r="AI191" s="79" t="str">
        <f t="shared" si="136"/>
        <v/>
      </c>
      <c r="AJ191" s="80" t="str">
        <f t="shared" si="137"/>
        <v/>
      </c>
      <c r="AN191" s="16">
        <v>17</v>
      </c>
      <c r="AO191" s="16" t="s">
        <v>465</v>
      </c>
      <c r="AP191" s="13" t="s">
        <v>33</v>
      </c>
      <c r="BJ191" t="e">
        <v>#DIV/0!</v>
      </c>
      <c r="BK191">
        <v>42400</v>
      </c>
      <c r="BQ191">
        <v>35500</v>
      </c>
      <c r="BR191" t="e">
        <v>#DIV/0!</v>
      </c>
      <c r="BS191" t="e">
        <v>#DIV/0!</v>
      </c>
      <c r="BV191">
        <v>46900</v>
      </c>
      <c r="DR191">
        <v>43600</v>
      </c>
      <c r="EW191" t="e">
        <v>#DIV/0!</v>
      </c>
      <c r="EX191">
        <v>0</v>
      </c>
      <c r="FD191">
        <v>0</v>
      </c>
      <c r="FE191" t="e">
        <v>#DIV/0!</v>
      </c>
      <c r="FF191" t="e">
        <v>#DIV/0!</v>
      </c>
      <c r="FI191">
        <v>3.9911308203991025E-2</v>
      </c>
      <c r="HE191">
        <v>6.0827250608272543E-2</v>
      </c>
    </row>
    <row r="192" spans="2:219" x14ac:dyDescent="0.45">
      <c r="B192" s="58" t="str">
        <f t="shared" si="103"/>
        <v>235/45R17</v>
      </c>
      <c r="C192" s="32" t="str">
        <f t="shared" si="104"/>
        <v/>
      </c>
      <c r="D192" s="32">
        <f t="shared" si="105"/>
        <v>42400</v>
      </c>
      <c r="E192" s="32">
        <f t="shared" si="106"/>
        <v>35500</v>
      </c>
      <c r="F192" s="32" t="str">
        <f t="shared" si="107"/>
        <v/>
      </c>
      <c r="G192" s="32" t="str">
        <f t="shared" si="108"/>
        <v/>
      </c>
      <c r="H192" s="32" t="str">
        <f t="shared" si="109"/>
        <v/>
      </c>
      <c r="I192" s="32" t="str">
        <f t="shared" si="110"/>
        <v/>
      </c>
      <c r="J192" s="32" t="str">
        <f t="shared" si="111"/>
        <v/>
      </c>
      <c r="K192" s="32" t="str">
        <f t="shared" si="112"/>
        <v/>
      </c>
      <c r="L192" s="32" t="e">
        <f t="shared" si="113"/>
        <v>#DIV/0!</v>
      </c>
      <c r="M192" s="32" t="str">
        <f t="shared" si="114"/>
        <v/>
      </c>
      <c r="N192" s="32" t="str">
        <f t="shared" si="115"/>
        <v/>
      </c>
      <c r="O192" s="32">
        <f t="shared" si="116"/>
        <v>43600</v>
      </c>
      <c r="P192" s="32" t="str">
        <f t="shared" si="117"/>
        <v/>
      </c>
      <c r="Q192" s="32" t="str">
        <f t="shared" si="118"/>
        <v/>
      </c>
      <c r="R192" s="32" t="str">
        <f t="shared" si="119"/>
        <v/>
      </c>
      <c r="S192" s="32" t="str">
        <f t="shared" si="120"/>
        <v/>
      </c>
      <c r="T192" s="79" t="str">
        <f t="shared" si="121"/>
        <v/>
      </c>
      <c r="U192" s="79" t="str">
        <f t="shared" si="122"/>
        <v/>
      </c>
      <c r="V192" s="79" t="str">
        <f t="shared" si="123"/>
        <v/>
      </c>
      <c r="W192" s="79" t="str">
        <f t="shared" si="124"/>
        <v/>
      </c>
      <c r="X192" s="79" t="str">
        <f t="shared" si="125"/>
        <v/>
      </c>
      <c r="Y192" s="79" t="str">
        <f t="shared" si="126"/>
        <v/>
      </c>
      <c r="Z192" s="79" t="str">
        <f t="shared" si="127"/>
        <v/>
      </c>
      <c r="AA192" s="79" t="str">
        <f t="shared" si="128"/>
        <v/>
      </c>
      <c r="AB192" s="79" t="str">
        <f t="shared" si="129"/>
        <v/>
      </c>
      <c r="AC192" s="79" t="e">
        <f t="shared" si="130"/>
        <v>#DIV/0!</v>
      </c>
      <c r="AD192" s="79" t="str">
        <f t="shared" si="131"/>
        <v/>
      </c>
      <c r="AE192" s="79" t="str">
        <f t="shared" si="132"/>
        <v/>
      </c>
      <c r="AF192" s="79">
        <f t="shared" si="133"/>
        <v>6.0827250608272543E-2</v>
      </c>
      <c r="AG192" s="79" t="str">
        <f t="shared" si="134"/>
        <v/>
      </c>
      <c r="AH192" s="79" t="str">
        <f t="shared" si="135"/>
        <v/>
      </c>
      <c r="AI192" s="79" t="str">
        <f t="shared" si="136"/>
        <v/>
      </c>
      <c r="AJ192" s="80" t="str">
        <f t="shared" si="137"/>
        <v/>
      </c>
      <c r="AN192" s="16">
        <v>17</v>
      </c>
      <c r="AO192" s="16" t="s">
        <v>465</v>
      </c>
      <c r="AP192" s="13" t="s">
        <v>79</v>
      </c>
      <c r="BB192" t="e">
        <v>#DIV/0!</v>
      </c>
      <c r="BH192">
        <v>43800</v>
      </c>
      <c r="BK192">
        <v>49800</v>
      </c>
      <c r="BR192" t="e">
        <v>#DIV/0!</v>
      </c>
      <c r="BS192" t="e">
        <v>#DIV/0!</v>
      </c>
      <c r="CD192">
        <v>43850</v>
      </c>
      <c r="CP192" t="e">
        <v>#DIV/0!</v>
      </c>
      <c r="DR192">
        <v>48300</v>
      </c>
      <c r="EO192" t="e">
        <v>#DIV/0!</v>
      </c>
      <c r="EU192">
        <v>0</v>
      </c>
      <c r="EX192">
        <v>0</v>
      </c>
      <c r="FE192" t="e">
        <v>#DIV/0!</v>
      </c>
      <c r="FF192" t="e">
        <v>#DIV/0!</v>
      </c>
      <c r="FQ192">
        <v>0</v>
      </c>
      <c r="GC192" t="e">
        <v>#DIV/0!</v>
      </c>
      <c r="HE192">
        <v>0</v>
      </c>
    </row>
    <row r="193" spans="2:215" x14ac:dyDescent="0.45">
      <c r="B193" s="58" t="str">
        <f t="shared" si="103"/>
        <v>245/45R17</v>
      </c>
      <c r="C193" s="32" t="str">
        <f t="shared" si="104"/>
        <v/>
      </c>
      <c r="D193" s="32">
        <f t="shared" si="105"/>
        <v>49800</v>
      </c>
      <c r="E193" s="32" t="str">
        <f t="shared" si="106"/>
        <v/>
      </c>
      <c r="F193" s="32" t="str">
        <f t="shared" si="107"/>
        <v/>
      </c>
      <c r="G193" s="32" t="str">
        <f t="shared" si="108"/>
        <v/>
      </c>
      <c r="H193" s="32" t="str">
        <f t="shared" si="109"/>
        <v/>
      </c>
      <c r="I193" s="32" t="str">
        <f t="shared" si="110"/>
        <v/>
      </c>
      <c r="J193" s="32" t="str">
        <f t="shared" si="111"/>
        <v/>
      </c>
      <c r="K193" s="32" t="str">
        <f t="shared" si="112"/>
        <v/>
      </c>
      <c r="L193" s="32" t="e">
        <f t="shared" si="113"/>
        <v>#DIV/0!</v>
      </c>
      <c r="M193" s="32" t="str">
        <f t="shared" si="114"/>
        <v/>
      </c>
      <c r="N193" s="32" t="str">
        <f t="shared" si="115"/>
        <v/>
      </c>
      <c r="O193" s="32">
        <f t="shared" si="116"/>
        <v>48300</v>
      </c>
      <c r="P193" s="32" t="str">
        <f t="shared" si="117"/>
        <v/>
      </c>
      <c r="Q193" s="32" t="str">
        <f t="shared" si="118"/>
        <v/>
      </c>
      <c r="R193" s="32" t="str">
        <f t="shared" si="119"/>
        <v/>
      </c>
      <c r="S193" s="32" t="str">
        <f t="shared" si="120"/>
        <v/>
      </c>
      <c r="T193" s="79" t="str">
        <f t="shared" si="121"/>
        <v/>
      </c>
      <c r="U193" s="79" t="str">
        <f t="shared" si="122"/>
        <v/>
      </c>
      <c r="V193" s="79" t="str">
        <f t="shared" si="123"/>
        <v/>
      </c>
      <c r="W193" s="79" t="str">
        <f t="shared" si="124"/>
        <v/>
      </c>
      <c r="X193" s="79" t="str">
        <f t="shared" si="125"/>
        <v/>
      </c>
      <c r="Y193" s="79" t="str">
        <f t="shared" si="126"/>
        <v/>
      </c>
      <c r="Z193" s="79" t="str">
        <f t="shared" si="127"/>
        <v/>
      </c>
      <c r="AA193" s="79" t="str">
        <f t="shared" si="128"/>
        <v/>
      </c>
      <c r="AB193" s="79" t="str">
        <f t="shared" si="129"/>
        <v/>
      </c>
      <c r="AC193" s="79" t="e">
        <f t="shared" si="130"/>
        <v>#DIV/0!</v>
      </c>
      <c r="AD193" s="79" t="str">
        <f t="shared" si="131"/>
        <v/>
      </c>
      <c r="AE193" s="79" t="str">
        <f t="shared" si="132"/>
        <v/>
      </c>
      <c r="AF193" s="79" t="str">
        <f t="shared" si="133"/>
        <v/>
      </c>
      <c r="AG193" s="79" t="str">
        <f t="shared" si="134"/>
        <v/>
      </c>
      <c r="AH193" s="79" t="str">
        <f t="shared" si="135"/>
        <v/>
      </c>
      <c r="AI193" s="79" t="str">
        <f t="shared" si="136"/>
        <v/>
      </c>
      <c r="AJ193" s="80" t="str">
        <f t="shared" si="137"/>
        <v/>
      </c>
      <c r="AN193" s="16">
        <v>17</v>
      </c>
      <c r="AO193" s="16" t="s">
        <v>465</v>
      </c>
      <c r="AP193" s="13" t="s">
        <v>244</v>
      </c>
      <c r="BV193">
        <v>52000</v>
      </c>
      <c r="FI193">
        <v>4.0000000000000036E-2</v>
      </c>
    </row>
    <row r="194" spans="2:215" x14ac:dyDescent="0.45">
      <c r="B194" s="58" t="str">
        <f t="shared" si="103"/>
        <v>255/45R17</v>
      </c>
      <c r="C194" s="32" t="str">
        <f t="shared" si="104"/>
        <v/>
      </c>
      <c r="D194" s="32" t="str">
        <f t="shared" si="105"/>
        <v/>
      </c>
      <c r="E194" s="32" t="str">
        <f t="shared" si="106"/>
        <v/>
      </c>
      <c r="F194" s="32" t="str">
        <f t="shared" si="107"/>
        <v/>
      </c>
      <c r="G194" s="32" t="str">
        <f t="shared" si="108"/>
        <v/>
      </c>
      <c r="H194" s="32" t="str">
        <f t="shared" si="109"/>
        <v/>
      </c>
      <c r="I194" s="32" t="str">
        <f t="shared" si="110"/>
        <v/>
      </c>
      <c r="J194" s="32" t="str">
        <f t="shared" si="111"/>
        <v/>
      </c>
      <c r="K194" s="32" t="str">
        <f t="shared" si="112"/>
        <v/>
      </c>
      <c r="L194" s="32" t="str">
        <f t="shared" si="113"/>
        <v/>
      </c>
      <c r="M194" s="32" t="str">
        <f t="shared" si="114"/>
        <v/>
      </c>
      <c r="N194" s="32" t="str">
        <f t="shared" si="115"/>
        <v/>
      </c>
      <c r="O194" s="32" t="str">
        <f t="shared" si="116"/>
        <v/>
      </c>
      <c r="P194" s="32" t="str">
        <f t="shared" si="117"/>
        <v/>
      </c>
      <c r="Q194" s="32" t="str">
        <f t="shared" si="118"/>
        <v/>
      </c>
      <c r="R194" s="32" t="str">
        <f t="shared" si="119"/>
        <v/>
      </c>
      <c r="S194" s="32" t="str">
        <f t="shared" si="120"/>
        <v/>
      </c>
      <c r="T194" s="79" t="str">
        <f t="shared" si="121"/>
        <v/>
      </c>
      <c r="U194" s="79" t="str">
        <f t="shared" si="122"/>
        <v/>
      </c>
      <c r="V194" s="79" t="str">
        <f t="shared" si="123"/>
        <v/>
      </c>
      <c r="W194" s="79" t="str">
        <f t="shared" si="124"/>
        <v/>
      </c>
      <c r="X194" s="79" t="str">
        <f t="shared" si="125"/>
        <v/>
      </c>
      <c r="Y194" s="79" t="str">
        <f t="shared" si="126"/>
        <v/>
      </c>
      <c r="Z194" s="79" t="str">
        <f t="shared" si="127"/>
        <v/>
      </c>
      <c r="AA194" s="79" t="str">
        <f t="shared" si="128"/>
        <v/>
      </c>
      <c r="AB194" s="79" t="str">
        <f t="shared" si="129"/>
        <v/>
      </c>
      <c r="AC194" s="79" t="str">
        <f t="shared" si="130"/>
        <v/>
      </c>
      <c r="AD194" s="79" t="str">
        <f t="shared" si="131"/>
        <v/>
      </c>
      <c r="AE194" s="79" t="str">
        <f t="shared" si="132"/>
        <v/>
      </c>
      <c r="AF194" s="79" t="str">
        <f t="shared" si="133"/>
        <v/>
      </c>
      <c r="AG194" s="79" t="str">
        <f t="shared" si="134"/>
        <v/>
      </c>
      <c r="AH194" s="79" t="str">
        <f t="shared" si="135"/>
        <v/>
      </c>
      <c r="AI194" s="79" t="str">
        <f t="shared" si="136"/>
        <v/>
      </c>
      <c r="AJ194" s="80" t="str">
        <f t="shared" si="137"/>
        <v/>
      </c>
      <c r="AN194" s="16">
        <v>17</v>
      </c>
      <c r="AO194" s="16" t="s">
        <v>466</v>
      </c>
      <c r="AP194" s="13" t="s">
        <v>171</v>
      </c>
      <c r="BJ194" t="e">
        <v>#DIV/0!</v>
      </c>
      <c r="BR194" t="e">
        <v>#DIV/0!</v>
      </c>
      <c r="CD194">
        <v>33233.333333333336</v>
      </c>
      <c r="CE194">
        <v>30700</v>
      </c>
      <c r="CK194">
        <v>31400</v>
      </c>
      <c r="CL194">
        <v>30700</v>
      </c>
      <c r="DP194" t="e">
        <v>#DIV/0!</v>
      </c>
      <c r="DR194">
        <v>33800</v>
      </c>
      <c r="DT194">
        <v>32500</v>
      </c>
      <c r="EW194" t="e">
        <v>#DIV/0!</v>
      </c>
      <c r="FE194" t="e">
        <v>#DIV/0!</v>
      </c>
      <c r="FQ194">
        <v>0</v>
      </c>
      <c r="FR194">
        <v>5.862068965517242E-2</v>
      </c>
      <c r="FX194">
        <v>6.0810810810810745E-2</v>
      </c>
      <c r="FY194">
        <v>5.862068965517242E-2</v>
      </c>
      <c r="HC194" t="e">
        <v>#DIV/0!</v>
      </c>
      <c r="HE194">
        <v>5.9561128526645746E-2</v>
      </c>
      <c r="HG194">
        <v>6.9078947368421018E-2</v>
      </c>
    </row>
    <row r="195" spans="2:215" x14ac:dyDescent="0.45">
      <c r="B195" s="58" t="str">
        <f t="shared" si="103"/>
        <v>205/50R17</v>
      </c>
      <c r="C195" s="32" t="str">
        <f t="shared" si="104"/>
        <v/>
      </c>
      <c r="D195" s="32" t="str">
        <f t="shared" si="105"/>
        <v/>
      </c>
      <c r="E195" s="32" t="str">
        <f t="shared" si="106"/>
        <v/>
      </c>
      <c r="F195" s="32">
        <f t="shared" si="107"/>
        <v>31400</v>
      </c>
      <c r="G195" s="104">
        <f t="shared" si="108"/>
        <v>30700</v>
      </c>
      <c r="H195" s="104">
        <f t="shared" si="109"/>
        <v>30700</v>
      </c>
      <c r="I195" s="32" t="str">
        <f t="shared" si="110"/>
        <v/>
      </c>
      <c r="J195" s="32" t="str">
        <f t="shared" si="111"/>
        <v/>
      </c>
      <c r="K195" s="32" t="str">
        <f t="shared" si="112"/>
        <v/>
      </c>
      <c r="L195" s="32" t="e">
        <f t="shared" si="113"/>
        <v>#DIV/0!</v>
      </c>
      <c r="M195" s="32" t="str">
        <f t="shared" si="114"/>
        <v/>
      </c>
      <c r="N195" s="32">
        <f t="shared" si="115"/>
        <v>32500</v>
      </c>
      <c r="O195" s="32">
        <f t="shared" si="116"/>
        <v>33800</v>
      </c>
      <c r="P195" s="32" t="str">
        <f t="shared" si="117"/>
        <v/>
      </c>
      <c r="Q195" s="32" t="str">
        <f t="shared" si="118"/>
        <v/>
      </c>
      <c r="R195" s="32" t="str">
        <f t="shared" si="119"/>
        <v/>
      </c>
      <c r="S195" s="32" t="str">
        <f t="shared" si="120"/>
        <v/>
      </c>
      <c r="T195" s="79" t="str">
        <f t="shared" si="121"/>
        <v/>
      </c>
      <c r="U195" s="79" t="str">
        <f t="shared" si="122"/>
        <v/>
      </c>
      <c r="V195" s="79" t="str">
        <f t="shared" si="123"/>
        <v/>
      </c>
      <c r="W195" s="79">
        <f t="shared" si="124"/>
        <v>6.0810810810810745E-2</v>
      </c>
      <c r="X195" s="79">
        <f t="shared" si="125"/>
        <v>5.862068965517242E-2</v>
      </c>
      <c r="Y195" s="79">
        <f t="shared" si="126"/>
        <v>5.862068965517242E-2</v>
      </c>
      <c r="Z195" s="79" t="str">
        <f t="shared" si="127"/>
        <v/>
      </c>
      <c r="AA195" s="79" t="str">
        <f t="shared" si="128"/>
        <v/>
      </c>
      <c r="AB195" s="79" t="str">
        <f t="shared" si="129"/>
        <v/>
      </c>
      <c r="AC195" s="79" t="e">
        <f t="shared" si="130"/>
        <v>#DIV/0!</v>
      </c>
      <c r="AD195" s="79" t="str">
        <f t="shared" si="131"/>
        <v/>
      </c>
      <c r="AE195" s="79">
        <f t="shared" si="132"/>
        <v>6.9078947368421018E-2</v>
      </c>
      <c r="AF195" s="79">
        <f t="shared" si="133"/>
        <v>5.9561128526645746E-2</v>
      </c>
      <c r="AG195" s="79" t="str">
        <f t="shared" si="134"/>
        <v/>
      </c>
      <c r="AH195" s="79" t="str">
        <f t="shared" si="135"/>
        <v/>
      </c>
      <c r="AI195" s="79" t="str">
        <f t="shared" si="136"/>
        <v/>
      </c>
      <c r="AJ195" s="80" t="str">
        <f t="shared" si="137"/>
        <v/>
      </c>
      <c r="AN195" s="16">
        <v>17</v>
      </c>
      <c r="AO195" s="16" t="s">
        <v>466</v>
      </c>
      <c r="AP195" s="13" t="s">
        <v>32</v>
      </c>
      <c r="BR195" t="e">
        <v>#DIV/0!</v>
      </c>
      <c r="CE195">
        <v>33500</v>
      </c>
      <c r="CG195" t="e">
        <v>#DIV/0!</v>
      </c>
      <c r="CH195">
        <v>30700</v>
      </c>
      <c r="CI195" t="e">
        <v>#DIV/0!</v>
      </c>
      <c r="CK195">
        <v>33700</v>
      </c>
      <c r="CL195">
        <v>33500</v>
      </c>
      <c r="DR195">
        <v>37600</v>
      </c>
      <c r="DT195">
        <v>35800</v>
      </c>
      <c r="FE195" t="e">
        <v>#DIV/0!</v>
      </c>
      <c r="FR195">
        <v>6.0126582278481111E-2</v>
      </c>
      <c r="FT195" t="e">
        <v>#DIV/0!</v>
      </c>
      <c r="FU195">
        <v>3.0201342281879207E-2</v>
      </c>
      <c r="FV195" t="e">
        <v>#DIV/0!</v>
      </c>
      <c r="FX195">
        <v>0</v>
      </c>
      <c r="FY195">
        <v>6.0126582278481111E-2</v>
      </c>
      <c r="HE195">
        <v>5.915492957746471E-2</v>
      </c>
      <c r="HG195">
        <v>5.9171597633136175E-2</v>
      </c>
    </row>
    <row r="196" spans="2:215" x14ac:dyDescent="0.45">
      <c r="B196" s="58" t="str">
        <f t="shared" si="103"/>
        <v>215/50R17</v>
      </c>
      <c r="C196" s="32" t="str">
        <f t="shared" si="104"/>
        <v/>
      </c>
      <c r="D196" s="32" t="str">
        <f t="shared" si="105"/>
        <v/>
      </c>
      <c r="E196" s="32" t="str">
        <f t="shared" si="106"/>
        <v/>
      </c>
      <c r="F196" s="32">
        <f t="shared" si="107"/>
        <v>33700</v>
      </c>
      <c r="G196" s="32">
        <f t="shared" si="108"/>
        <v>33500</v>
      </c>
      <c r="H196" s="32">
        <f t="shared" si="109"/>
        <v>33500</v>
      </c>
      <c r="I196" s="32">
        <f t="shared" si="110"/>
        <v>30700</v>
      </c>
      <c r="J196" s="32" t="e">
        <f t="shared" si="111"/>
        <v>#DIV/0!</v>
      </c>
      <c r="K196" s="32" t="str">
        <f t="shared" si="112"/>
        <v/>
      </c>
      <c r="L196" s="32" t="e">
        <f t="shared" si="113"/>
        <v>#DIV/0!</v>
      </c>
      <c r="M196" s="32" t="str">
        <f t="shared" si="114"/>
        <v/>
      </c>
      <c r="N196" s="32">
        <f t="shared" si="115"/>
        <v>35800</v>
      </c>
      <c r="O196" s="32">
        <f t="shared" si="116"/>
        <v>37600</v>
      </c>
      <c r="P196" s="32" t="str">
        <f t="shared" si="117"/>
        <v/>
      </c>
      <c r="Q196" s="32" t="str">
        <f t="shared" si="118"/>
        <v/>
      </c>
      <c r="R196" s="32" t="str">
        <f t="shared" si="119"/>
        <v/>
      </c>
      <c r="S196" s="32" t="str">
        <f t="shared" si="120"/>
        <v/>
      </c>
      <c r="T196" s="79" t="str">
        <f t="shared" si="121"/>
        <v/>
      </c>
      <c r="U196" s="79" t="str">
        <f t="shared" si="122"/>
        <v/>
      </c>
      <c r="V196" s="79" t="str">
        <f t="shared" si="123"/>
        <v/>
      </c>
      <c r="W196" s="79" t="str">
        <f t="shared" si="124"/>
        <v/>
      </c>
      <c r="X196" s="79">
        <f t="shared" si="125"/>
        <v>6.0126582278481111E-2</v>
      </c>
      <c r="Y196" s="79">
        <f t="shared" si="126"/>
        <v>6.0126582278481111E-2</v>
      </c>
      <c r="Z196" s="79">
        <f t="shared" si="127"/>
        <v>3.0201342281879207E-2</v>
      </c>
      <c r="AA196" s="79" t="e">
        <f t="shared" si="128"/>
        <v>#DIV/0!</v>
      </c>
      <c r="AB196" s="79" t="str">
        <f t="shared" si="129"/>
        <v/>
      </c>
      <c r="AC196" s="79" t="e">
        <f t="shared" si="130"/>
        <v>#DIV/0!</v>
      </c>
      <c r="AD196" s="79" t="str">
        <f t="shared" si="131"/>
        <v/>
      </c>
      <c r="AE196" s="79">
        <f t="shared" si="132"/>
        <v>5.9171597633136175E-2</v>
      </c>
      <c r="AF196" s="79">
        <f t="shared" si="133"/>
        <v>5.915492957746471E-2</v>
      </c>
      <c r="AG196" s="79" t="str">
        <f t="shared" si="134"/>
        <v/>
      </c>
      <c r="AH196" s="79" t="str">
        <f t="shared" si="135"/>
        <v/>
      </c>
      <c r="AI196" s="79" t="str">
        <f t="shared" si="136"/>
        <v/>
      </c>
      <c r="AJ196" s="80" t="str">
        <f t="shared" si="137"/>
        <v/>
      </c>
      <c r="AN196" s="16">
        <v>17</v>
      </c>
      <c r="AO196" s="16" t="s">
        <v>466</v>
      </c>
      <c r="AP196" s="13" t="s">
        <v>119</v>
      </c>
      <c r="BH196">
        <v>38300</v>
      </c>
      <c r="BJ196">
        <v>39200</v>
      </c>
      <c r="BK196">
        <v>39200</v>
      </c>
      <c r="BS196" t="e">
        <v>#DIV/0!</v>
      </c>
      <c r="BV196">
        <v>41300</v>
      </c>
      <c r="CE196">
        <v>35400</v>
      </c>
      <c r="CI196">
        <v>39700</v>
      </c>
      <c r="CK196">
        <v>36100</v>
      </c>
      <c r="DR196">
        <v>38200</v>
      </c>
      <c r="EU196">
        <v>0</v>
      </c>
      <c r="EW196">
        <v>0</v>
      </c>
      <c r="EX196">
        <v>0</v>
      </c>
      <c r="FF196" t="e">
        <v>#DIV/0!</v>
      </c>
      <c r="FI196">
        <v>4.0302267002518821E-2</v>
      </c>
      <c r="FR196">
        <v>5.9880239520958112E-2</v>
      </c>
      <c r="FV196">
        <v>0</v>
      </c>
      <c r="FX196">
        <v>5.8651026392961825E-2</v>
      </c>
      <c r="HE196">
        <v>6.1111111111111116E-2</v>
      </c>
    </row>
    <row r="197" spans="2:215" x14ac:dyDescent="0.45">
      <c r="B197" s="58" t="str">
        <f t="shared" si="103"/>
        <v>225/50R17</v>
      </c>
      <c r="C197" s="32" t="str">
        <f t="shared" si="104"/>
        <v/>
      </c>
      <c r="D197" s="32">
        <f t="shared" si="105"/>
        <v>39200</v>
      </c>
      <c r="E197" s="32" t="str">
        <f t="shared" si="106"/>
        <v/>
      </c>
      <c r="F197" s="32">
        <f t="shared" si="107"/>
        <v>36100</v>
      </c>
      <c r="G197" s="104">
        <f t="shared" si="108"/>
        <v>35400</v>
      </c>
      <c r="H197" s="32" t="str">
        <f t="shared" si="109"/>
        <v/>
      </c>
      <c r="I197" s="32" t="str">
        <f t="shared" si="110"/>
        <v/>
      </c>
      <c r="J197" s="32" t="str">
        <f t="shared" si="111"/>
        <v/>
      </c>
      <c r="K197" s="32" t="str">
        <f t="shared" si="112"/>
        <v/>
      </c>
      <c r="L197" s="32" t="str">
        <f t="shared" si="113"/>
        <v/>
      </c>
      <c r="M197" s="32" t="str">
        <f t="shared" si="114"/>
        <v/>
      </c>
      <c r="N197" s="32" t="str">
        <f t="shared" si="115"/>
        <v/>
      </c>
      <c r="O197" s="32">
        <f t="shared" si="116"/>
        <v>38200</v>
      </c>
      <c r="P197" s="32" t="str">
        <f t="shared" si="117"/>
        <v/>
      </c>
      <c r="Q197" s="32" t="str">
        <f t="shared" si="118"/>
        <v/>
      </c>
      <c r="R197" s="32" t="str">
        <f t="shared" si="119"/>
        <v/>
      </c>
      <c r="S197" s="32" t="str">
        <f t="shared" si="120"/>
        <v/>
      </c>
      <c r="T197" s="79" t="str">
        <f t="shared" si="121"/>
        <v/>
      </c>
      <c r="U197" s="79" t="str">
        <f t="shared" si="122"/>
        <v/>
      </c>
      <c r="V197" s="79" t="str">
        <f t="shared" si="123"/>
        <v/>
      </c>
      <c r="W197" s="79">
        <f t="shared" si="124"/>
        <v>5.8651026392961825E-2</v>
      </c>
      <c r="X197" s="79">
        <f t="shared" si="125"/>
        <v>5.9880239520958112E-2</v>
      </c>
      <c r="Y197" s="79" t="str">
        <f t="shared" si="126"/>
        <v/>
      </c>
      <c r="Z197" s="79" t="str">
        <f t="shared" si="127"/>
        <v/>
      </c>
      <c r="AA197" s="79" t="str">
        <f t="shared" si="128"/>
        <v/>
      </c>
      <c r="AB197" s="79" t="str">
        <f t="shared" si="129"/>
        <v/>
      </c>
      <c r="AC197" s="79" t="str">
        <f t="shared" si="130"/>
        <v/>
      </c>
      <c r="AD197" s="79" t="str">
        <f t="shared" si="131"/>
        <v/>
      </c>
      <c r="AE197" s="79" t="str">
        <f t="shared" si="132"/>
        <v/>
      </c>
      <c r="AF197" s="79">
        <f t="shared" si="133"/>
        <v>6.1111111111111116E-2</v>
      </c>
      <c r="AG197" s="79" t="str">
        <f t="shared" si="134"/>
        <v/>
      </c>
      <c r="AH197" s="79" t="str">
        <f t="shared" si="135"/>
        <v/>
      </c>
      <c r="AI197" s="79" t="str">
        <f t="shared" si="136"/>
        <v/>
      </c>
      <c r="AJ197" s="80" t="str">
        <f t="shared" si="137"/>
        <v/>
      </c>
      <c r="AN197" s="16">
        <v>17</v>
      </c>
      <c r="AO197" s="16" t="s">
        <v>466</v>
      </c>
      <c r="AP197" s="13" t="s">
        <v>386</v>
      </c>
      <c r="BT197" t="e">
        <v>#DIV/0!</v>
      </c>
      <c r="FG197" t="e">
        <v>#DIV/0!</v>
      </c>
    </row>
    <row r="198" spans="2:215" x14ac:dyDescent="0.45">
      <c r="B198" s="58" t="str">
        <f t="shared" ref="B198:B261" si="138">AP197</f>
        <v>235/50R17</v>
      </c>
      <c r="C198" s="32" t="str">
        <f t="shared" ref="C198:C261" si="139">IF(SUMIF($AQ$3:$EC$3,C$3,$AQ197:$EC197)=0,"",SUMIF($AQ$3:$EC$3,C$3,$AQ197:$EC197))</f>
        <v/>
      </c>
      <c r="D198" s="32" t="str">
        <f t="shared" ref="D198:D261" si="140">IF(SUMIF($AQ$3:$EC$3,D$3,$AQ197:$EC197)=0,"",SUMIF($AQ$3:$EC$3,D$3,$AQ197:$EC197))</f>
        <v/>
      </c>
      <c r="E198" s="32" t="str">
        <f t="shared" ref="E198:E261" si="141">IF(SUMIF($AQ$3:$EC$3,E$3,$AQ197:$EC197)=0,"",SUMIF($AQ$3:$EC$3,E$3,$AQ197:$EC197))</f>
        <v/>
      </c>
      <c r="F198" s="32" t="str">
        <f t="shared" ref="F198:F261" si="142">IF(SUMIF($AQ$3:$EC$3,F$3,$AQ197:$EC197)=0,"",SUMIF($AQ$3:$EC$3,F$3,$AQ197:$EC197))</f>
        <v/>
      </c>
      <c r="G198" s="32" t="str">
        <f t="shared" ref="G198:G261" si="143">IF(SUMIF($AQ$3:$EC$3,G$3,$AQ197:$EC197)=0,"",SUMIF($AQ$3:$EC$3,G$3,$AQ197:$EC197))</f>
        <v/>
      </c>
      <c r="H198" s="32" t="str">
        <f t="shared" ref="H198:H261" si="144">IF(SUMIF($AQ$3:$EC$3,H$3,$AQ197:$EC197)=0,"",SUMIF($AQ$3:$EC$3,H$3,$AQ197:$EC197))</f>
        <v/>
      </c>
      <c r="I198" s="32" t="str">
        <f t="shared" ref="I198:I261" si="145">IF(SUMIF($AQ$3:$EC$3,I$3,$AQ197:$EC197)=0,"",SUMIF($AQ$3:$EC$3,I$3,$AQ197:$EC197))</f>
        <v/>
      </c>
      <c r="J198" s="32" t="str">
        <f t="shared" ref="J198:J261" si="146">IF(SUMIF($AQ$3:$EC$3,J$3,$AQ197:$EC197)=0,"",SUMIF($AQ$3:$EC$3,J$3,$AQ197:$EC197))</f>
        <v/>
      </c>
      <c r="K198" s="32" t="str">
        <f t="shared" ref="K198:K261" si="147">IF(SUMIF($AQ$3:$EC$3,K$3,$AQ197:$EC197)=0,"",SUMIF($AQ$3:$EC$3,K$3,$AQ197:$EC197))</f>
        <v/>
      </c>
      <c r="L198" s="32" t="str">
        <f t="shared" ref="L198:L261" si="148">IF(SUMIF($AQ$3:$EC$3,L$3,$AQ197:$EC197)=0,"",SUMIF($AQ$3:$EC$3,L$3,$AQ197:$EC197))</f>
        <v/>
      </c>
      <c r="M198" s="32" t="str">
        <f t="shared" ref="M198:M261" si="149">IF(SUMIF($AQ$3:$EC$3,M$3,$AQ197:$EC197)=0,"",SUMIF($AQ$3:$EC$3,M$3,$AQ197:$EC197))</f>
        <v/>
      </c>
      <c r="N198" s="32" t="str">
        <f t="shared" ref="N198:N261" si="150">IF(SUMIF($AQ$3:$EC$3,N$3,$AQ197:$EC197)=0,"",SUMIF($AQ$3:$EC$3,N$3,$AQ197:$EC197))</f>
        <v/>
      </c>
      <c r="O198" s="32" t="str">
        <f t="shared" ref="O198:O261" si="151">IF(SUMIF($AQ$3:$EC$3,O$3,$AQ197:$EC197)=0,"",SUMIF($AQ$3:$EC$3,O$3,$AQ197:$EC197))</f>
        <v/>
      </c>
      <c r="P198" s="32" t="str">
        <f t="shared" ref="P198:P261" si="152">IF(SUMIF($AQ$3:$EC$3,P$3,$AQ197:$EC197)=0,"",SUMIF($AQ$3:$EC$3,P$3,$AQ197:$EC197))</f>
        <v/>
      </c>
      <c r="Q198" s="32" t="str">
        <f t="shared" ref="Q198:Q261" si="153">IF(SUMIF($AQ$3:$EC$3,Q$3,$AQ197:$EC197)=0,"",SUMIF($AQ$3:$EC$3,Q$3,$AQ197:$EC197))</f>
        <v/>
      </c>
      <c r="R198" s="32" t="str">
        <f t="shared" ref="R198:R261" si="154">IF(SUMIF($AQ$3:$EC$3,R$3,$AQ197:$EC197)=0,"",SUMIF($AQ$3:$EC$3,R$3,$AQ197:$EC197))</f>
        <v/>
      </c>
      <c r="S198" s="32" t="str">
        <f t="shared" ref="S198:S261" si="155">IF(SUMIF($AQ$3:$EC$3,S$3,$AQ197:$EC197)=0,"",SUMIF($AQ$3:$EC$3,S$3,$AQ197:$EC197))</f>
        <v/>
      </c>
      <c r="T198" s="79" t="str">
        <f t="shared" ref="T198:T261" si="156">IF(SUMIF($ED$3:$HU$3,T$3,$ED197:$HU197)=0,"",SUMIF($ED$3:$HU$3,T$3,$ED197:$HU197))</f>
        <v/>
      </c>
      <c r="U198" s="79" t="str">
        <f t="shared" ref="U198:U261" si="157">IF(SUMIF($ED$3:$HU$3,U$3,$ED197:$HU197)=0,"",SUMIF($ED$3:$HU$3,U$3,$ED197:$HU197))</f>
        <v/>
      </c>
      <c r="V198" s="79" t="str">
        <f t="shared" ref="V198:V261" si="158">IF(SUMIF($ED$3:$HU$3,V$3,$ED197:$HU197)=0,"",SUMIF($ED$3:$HU$3,V$3,$ED197:$HU197))</f>
        <v/>
      </c>
      <c r="W198" s="79" t="str">
        <f t="shared" ref="W198:W261" si="159">IF(SUMIF($ED$3:$HU$3,W$3,$ED197:$HU197)=0,"",SUMIF($ED$3:$HU$3,W$3,$ED197:$HU197))</f>
        <v/>
      </c>
      <c r="X198" s="79" t="str">
        <f t="shared" ref="X198:X261" si="160">IF(SUMIF($ED$3:$HU$3,X$3,$ED197:$HU197)=0,"",SUMIF($ED$3:$HU$3,X$3,$ED197:$HU197))</f>
        <v/>
      </c>
      <c r="Y198" s="79" t="str">
        <f t="shared" ref="Y198:Y261" si="161">IF(SUMIF($ED$3:$HU$3,Y$3,$ED197:$HU197)=0,"",SUMIF($ED$3:$HU$3,Y$3,$ED197:$HU197))</f>
        <v/>
      </c>
      <c r="Z198" s="79" t="str">
        <f t="shared" ref="Z198:Z261" si="162">IF(SUMIF($ED$3:$HU$3,Z$3,$ED197:$HU197)=0,"",SUMIF($ED$3:$HU$3,Z$3,$ED197:$HU197))</f>
        <v/>
      </c>
      <c r="AA198" s="79" t="str">
        <f t="shared" ref="AA198:AA261" si="163">IF(SUMIF($ED$3:$HU$3,AA$3,$ED197:$HU197)=0,"",SUMIF($ED$3:$HU$3,AA$3,$ED197:$HU197))</f>
        <v/>
      </c>
      <c r="AB198" s="79" t="str">
        <f t="shared" ref="AB198:AB261" si="164">IF(SUMIF($ED$3:$HU$3,AB$3,$ED197:$HU197)=0,"",SUMIF($ED$3:$HU$3,AB$3,$ED197:$HU197))</f>
        <v/>
      </c>
      <c r="AC198" s="79" t="str">
        <f t="shared" ref="AC198:AC261" si="165">IF(SUMIF($ED$3:$HU$3,AC$3,$ED197:$HU197)=0,"",SUMIF($ED$3:$HU$3,AC$3,$ED197:$HU197))</f>
        <v/>
      </c>
      <c r="AD198" s="79" t="str">
        <f t="shared" ref="AD198:AD261" si="166">IF(SUMIF($ED$3:$HU$3,AD$3,$ED197:$HU197)=0,"",SUMIF($ED$3:$HU$3,AD$3,$ED197:$HU197))</f>
        <v/>
      </c>
      <c r="AE198" s="79" t="str">
        <f t="shared" ref="AE198:AE261" si="167">IF(SUMIF($ED$3:$HU$3,AE$3,$ED197:$HU197)=0,"",SUMIF($ED$3:$HU$3,AE$3,$ED197:$HU197))</f>
        <v/>
      </c>
      <c r="AF198" s="79" t="str">
        <f t="shared" ref="AF198:AF261" si="168">IF(SUMIF($ED$3:$HU$3,AF$3,$ED197:$HU197)=0,"",SUMIF($ED$3:$HU$3,AF$3,$ED197:$HU197))</f>
        <v/>
      </c>
      <c r="AG198" s="79" t="str">
        <f t="shared" ref="AG198:AG261" si="169">IF(SUMIF($ED$3:$HU$3,AG$3,$ED197:$HU197)=0,"",SUMIF($ED$3:$HU$3,AG$3,$ED197:$HU197))</f>
        <v/>
      </c>
      <c r="AH198" s="79" t="str">
        <f t="shared" ref="AH198:AH261" si="170">IF(SUMIF($ED$3:$HU$3,AH$3,$ED197:$HU197)=0,"",SUMIF($ED$3:$HU$3,AH$3,$ED197:$HU197))</f>
        <v/>
      </c>
      <c r="AI198" s="79" t="str">
        <f t="shared" ref="AI198:AI261" si="171">IF(SUMIF($ED$3:$HU$3,AI$3,$ED197:$HU197)=0,"",SUMIF($ED$3:$HU$3,AI$3,$ED197:$HU197))</f>
        <v/>
      </c>
      <c r="AJ198" s="80" t="str">
        <f t="shared" ref="AJ198:AJ261" si="172">IF(SUMIF($ED$3:$HU$3,AJ$3,$ED197:$HU197)=0,"",SUMIF($ED$3:$HU$3,AJ$3,$ED197:$HU197))</f>
        <v/>
      </c>
      <c r="AN198" s="16">
        <v>17</v>
      </c>
      <c r="AO198" s="16" t="s">
        <v>466</v>
      </c>
      <c r="AP198" s="13" t="s">
        <v>78</v>
      </c>
      <c r="BB198">
        <v>56900</v>
      </c>
      <c r="EO198">
        <v>0</v>
      </c>
    </row>
    <row r="199" spans="2:215" x14ac:dyDescent="0.45">
      <c r="B199" s="58" t="str">
        <f t="shared" si="138"/>
        <v>235/50ZR17</v>
      </c>
      <c r="C199" s="32" t="str">
        <f t="shared" si="139"/>
        <v/>
      </c>
      <c r="D199" s="32" t="str">
        <f t="shared" si="140"/>
        <v/>
      </c>
      <c r="E199" s="32" t="str">
        <f t="shared" si="141"/>
        <v/>
      </c>
      <c r="F199" s="32" t="str">
        <f t="shared" si="142"/>
        <v/>
      </c>
      <c r="G199" s="32" t="str">
        <f t="shared" si="143"/>
        <v/>
      </c>
      <c r="H199" s="32" t="str">
        <f t="shared" si="144"/>
        <v/>
      </c>
      <c r="I199" s="32" t="str">
        <f t="shared" si="145"/>
        <v/>
      </c>
      <c r="J199" s="32" t="str">
        <f t="shared" si="146"/>
        <v/>
      </c>
      <c r="K199" s="32" t="str">
        <f t="shared" si="147"/>
        <v/>
      </c>
      <c r="L199" s="32" t="str">
        <f t="shared" si="148"/>
        <v/>
      </c>
      <c r="M199" s="32" t="str">
        <f t="shared" si="149"/>
        <v/>
      </c>
      <c r="N199" s="32" t="str">
        <f t="shared" si="150"/>
        <v/>
      </c>
      <c r="O199" s="32" t="str">
        <f t="shared" si="151"/>
        <v/>
      </c>
      <c r="P199" s="32" t="str">
        <f t="shared" si="152"/>
        <v/>
      </c>
      <c r="Q199" s="32" t="str">
        <f t="shared" si="153"/>
        <v/>
      </c>
      <c r="R199" s="32" t="str">
        <f t="shared" si="154"/>
        <v/>
      </c>
      <c r="S199" s="32" t="str">
        <f t="shared" si="155"/>
        <v/>
      </c>
      <c r="T199" s="79" t="str">
        <f t="shared" si="156"/>
        <v/>
      </c>
      <c r="U199" s="79" t="str">
        <f t="shared" si="157"/>
        <v/>
      </c>
      <c r="V199" s="79" t="str">
        <f t="shared" si="158"/>
        <v/>
      </c>
      <c r="W199" s="79" t="str">
        <f t="shared" si="159"/>
        <v/>
      </c>
      <c r="X199" s="79" t="str">
        <f t="shared" si="160"/>
        <v/>
      </c>
      <c r="Y199" s="79" t="str">
        <f t="shared" si="161"/>
        <v/>
      </c>
      <c r="Z199" s="79" t="str">
        <f t="shared" si="162"/>
        <v/>
      </c>
      <c r="AA199" s="79" t="str">
        <f t="shared" si="163"/>
        <v/>
      </c>
      <c r="AB199" s="79" t="str">
        <f t="shared" si="164"/>
        <v/>
      </c>
      <c r="AC199" s="79" t="str">
        <f t="shared" si="165"/>
        <v/>
      </c>
      <c r="AD199" s="79" t="str">
        <f t="shared" si="166"/>
        <v/>
      </c>
      <c r="AE199" s="79" t="str">
        <f t="shared" si="167"/>
        <v/>
      </c>
      <c r="AF199" s="79" t="str">
        <f t="shared" si="168"/>
        <v/>
      </c>
      <c r="AG199" s="79" t="str">
        <f t="shared" si="169"/>
        <v/>
      </c>
      <c r="AH199" s="79" t="str">
        <f t="shared" si="170"/>
        <v/>
      </c>
      <c r="AI199" s="79" t="str">
        <f t="shared" si="171"/>
        <v/>
      </c>
      <c r="AJ199" s="80" t="str">
        <f t="shared" si="172"/>
        <v/>
      </c>
      <c r="AN199" s="16">
        <v>17</v>
      </c>
      <c r="AO199" s="16" t="s">
        <v>468</v>
      </c>
      <c r="AP199" s="13" t="s">
        <v>251</v>
      </c>
      <c r="BZ199">
        <v>29400</v>
      </c>
      <c r="CI199">
        <v>36100</v>
      </c>
      <c r="CK199">
        <v>32000</v>
      </c>
      <c r="CL199">
        <v>29400</v>
      </c>
      <c r="DR199">
        <v>32900</v>
      </c>
      <c r="DT199">
        <v>31300</v>
      </c>
      <c r="FM199">
        <v>2.0833333333333259E-2</v>
      </c>
      <c r="FV199">
        <v>0</v>
      </c>
      <c r="FX199">
        <v>5.9602649006622599E-2</v>
      </c>
      <c r="FY199">
        <v>6.1371841155234641E-2</v>
      </c>
      <c r="HE199">
        <v>6.1290322580645151E-2</v>
      </c>
      <c r="HG199">
        <v>6.1016949152542299E-2</v>
      </c>
    </row>
    <row r="200" spans="2:215" x14ac:dyDescent="0.45">
      <c r="B200" s="58" t="str">
        <f t="shared" si="138"/>
        <v>205/55R17</v>
      </c>
      <c r="C200" s="32" t="str">
        <f t="shared" si="139"/>
        <v/>
      </c>
      <c r="D200" s="32" t="str">
        <f t="shared" si="140"/>
        <v/>
      </c>
      <c r="E200" s="32" t="str">
        <f t="shared" si="141"/>
        <v/>
      </c>
      <c r="F200" s="32">
        <f t="shared" si="142"/>
        <v>32000</v>
      </c>
      <c r="G200" s="32" t="str">
        <f t="shared" si="143"/>
        <v/>
      </c>
      <c r="H200" s="32">
        <f t="shared" si="144"/>
        <v>29400</v>
      </c>
      <c r="I200" s="32" t="str">
        <f t="shared" si="145"/>
        <v/>
      </c>
      <c r="J200" s="32" t="str">
        <f t="shared" si="146"/>
        <v/>
      </c>
      <c r="K200" s="32" t="str">
        <f t="shared" si="147"/>
        <v/>
      </c>
      <c r="L200" s="32" t="str">
        <f t="shared" si="148"/>
        <v/>
      </c>
      <c r="M200" s="32" t="str">
        <f t="shared" si="149"/>
        <v/>
      </c>
      <c r="N200" s="32">
        <f t="shared" si="150"/>
        <v>31300</v>
      </c>
      <c r="O200" s="32">
        <f t="shared" si="151"/>
        <v>32900</v>
      </c>
      <c r="P200" s="32" t="str">
        <f t="shared" si="152"/>
        <v/>
      </c>
      <c r="Q200" s="32" t="str">
        <f t="shared" si="153"/>
        <v/>
      </c>
      <c r="R200" s="32" t="str">
        <f t="shared" si="154"/>
        <v/>
      </c>
      <c r="S200" s="32" t="str">
        <f t="shared" si="155"/>
        <v/>
      </c>
      <c r="T200" s="79" t="str">
        <f t="shared" si="156"/>
        <v/>
      </c>
      <c r="U200" s="79" t="str">
        <f t="shared" si="157"/>
        <v/>
      </c>
      <c r="V200" s="79" t="str">
        <f t="shared" si="158"/>
        <v/>
      </c>
      <c r="W200" s="79">
        <f t="shared" si="159"/>
        <v>5.9602649006622599E-2</v>
      </c>
      <c r="X200" s="79" t="str">
        <f t="shared" si="160"/>
        <v/>
      </c>
      <c r="Y200" s="79">
        <f t="shared" si="161"/>
        <v>6.1371841155234641E-2</v>
      </c>
      <c r="Z200" s="79" t="str">
        <f t="shared" si="162"/>
        <v/>
      </c>
      <c r="AA200" s="79" t="str">
        <f t="shared" si="163"/>
        <v/>
      </c>
      <c r="AB200" s="79" t="str">
        <f t="shared" si="164"/>
        <v/>
      </c>
      <c r="AC200" s="79" t="str">
        <f t="shared" si="165"/>
        <v/>
      </c>
      <c r="AD200" s="79" t="str">
        <f t="shared" si="166"/>
        <v/>
      </c>
      <c r="AE200" s="79">
        <f t="shared" si="167"/>
        <v>6.1016949152542299E-2</v>
      </c>
      <c r="AF200" s="79">
        <f t="shared" si="168"/>
        <v>6.1290322580645151E-2</v>
      </c>
      <c r="AG200" s="79" t="str">
        <f t="shared" si="169"/>
        <v/>
      </c>
      <c r="AH200" s="79" t="str">
        <f t="shared" si="170"/>
        <v/>
      </c>
      <c r="AI200" s="79" t="str">
        <f t="shared" si="171"/>
        <v/>
      </c>
      <c r="AJ200" s="80" t="str">
        <f t="shared" si="172"/>
        <v/>
      </c>
      <c r="AN200" s="16">
        <v>17</v>
      </c>
      <c r="AO200" s="16" t="s">
        <v>468</v>
      </c>
      <c r="AP200" s="13" t="s">
        <v>83</v>
      </c>
      <c r="BB200">
        <v>47700</v>
      </c>
      <c r="EO200">
        <v>0</v>
      </c>
    </row>
    <row r="201" spans="2:215" x14ac:dyDescent="0.45">
      <c r="B201" s="58" t="str">
        <f t="shared" si="138"/>
        <v>205/55ZR17</v>
      </c>
      <c r="C201" s="32" t="str">
        <f t="shared" si="139"/>
        <v/>
      </c>
      <c r="D201" s="32" t="str">
        <f t="shared" si="140"/>
        <v/>
      </c>
      <c r="E201" s="32" t="str">
        <f t="shared" si="141"/>
        <v/>
      </c>
      <c r="F201" s="32" t="str">
        <f t="shared" si="142"/>
        <v/>
      </c>
      <c r="G201" s="32" t="str">
        <f t="shared" si="143"/>
        <v/>
      </c>
      <c r="H201" s="32" t="str">
        <f t="shared" si="144"/>
        <v/>
      </c>
      <c r="I201" s="32" t="str">
        <f t="shared" si="145"/>
        <v/>
      </c>
      <c r="J201" s="32" t="str">
        <f t="shared" si="146"/>
        <v/>
      </c>
      <c r="K201" s="32" t="str">
        <f t="shared" si="147"/>
        <v/>
      </c>
      <c r="L201" s="32" t="str">
        <f t="shared" si="148"/>
        <v/>
      </c>
      <c r="M201" s="32" t="str">
        <f t="shared" si="149"/>
        <v/>
      </c>
      <c r="N201" s="32" t="str">
        <f t="shared" si="150"/>
        <v/>
      </c>
      <c r="O201" s="32" t="str">
        <f t="shared" si="151"/>
        <v/>
      </c>
      <c r="P201" s="32" t="str">
        <f t="shared" si="152"/>
        <v/>
      </c>
      <c r="Q201" s="32" t="str">
        <f t="shared" si="153"/>
        <v/>
      </c>
      <c r="R201" s="32" t="str">
        <f t="shared" si="154"/>
        <v/>
      </c>
      <c r="S201" s="32" t="str">
        <f t="shared" si="155"/>
        <v/>
      </c>
      <c r="T201" s="79" t="str">
        <f t="shared" si="156"/>
        <v/>
      </c>
      <c r="U201" s="79" t="str">
        <f t="shared" si="157"/>
        <v/>
      </c>
      <c r="V201" s="79" t="str">
        <f t="shared" si="158"/>
        <v/>
      </c>
      <c r="W201" s="79" t="str">
        <f t="shared" si="159"/>
        <v/>
      </c>
      <c r="X201" s="79" t="str">
        <f t="shared" si="160"/>
        <v/>
      </c>
      <c r="Y201" s="79" t="str">
        <f t="shared" si="161"/>
        <v/>
      </c>
      <c r="Z201" s="79" t="str">
        <f t="shared" si="162"/>
        <v/>
      </c>
      <c r="AA201" s="79" t="str">
        <f t="shared" si="163"/>
        <v/>
      </c>
      <c r="AB201" s="79" t="str">
        <f t="shared" si="164"/>
        <v/>
      </c>
      <c r="AC201" s="79" t="str">
        <f t="shared" si="165"/>
        <v/>
      </c>
      <c r="AD201" s="79" t="str">
        <f t="shared" si="166"/>
        <v/>
      </c>
      <c r="AE201" s="79" t="str">
        <f t="shared" si="167"/>
        <v/>
      </c>
      <c r="AF201" s="79" t="str">
        <f t="shared" si="168"/>
        <v/>
      </c>
      <c r="AG201" s="79" t="str">
        <f t="shared" si="169"/>
        <v/>
      </c>
      <c r="AH201" s="79" t="str">
        <f t="shared" si="170"/>
        <v/>
      </c>
      <c r="AI201" s="79" t="str">
        <f t="shared" si="171"/>
        <v/>
      </c>
      <c r="AJ201" s="80" t="str">
        <f t="shared" si="172"/>
        <v/>
      </c>
      <c r="AN201" s="16">
        <v>17</v>
      </c>
      <c r="AO201" s="16" t="s">
        <v>468</v>
      </c>
      <c r="AP201" s="13" t="s">
        <v>29</v>
      </c>
      <c r="AQ201">
        <v>4820</v>
      </c>
      <c r="BR201" t="e">
        <v>#DIV/0!</v>
      </c>
      <c r="BS201" t="e">
        <v>#DIV/0!</v>
      </c>
      <c r="BZ201">
        <v>29000</v>
      </c>
      <c r="CD201">
        <v>30700</v>
      </c>
      <c r="CE201">
        <v>29000</v>
      </c>
      <c r="CG201" t="e">
        <v>#DIV/0!</v>
      </c>
      <c r="CH201">
        <v>26600</v>
      </c>
      <c r="CI201">
        <v>35800</v>
      </c>
      <c r="CK201">
        <v>32400</v>
      </c>
      <c r="CL201">
        <v>29000</v>
      </c>
      <c r="DR201">
        <v>33000</v>
      </c>
      <c r="DT201">
        <v>31400</v>
      </c>
      <c r="ED201">
        <v>0</v>
      </c>
      <c r="FE201" t="e">
        <v>#DIV/0!</v>
      </c>
      <c r="FF201" t="e">
        <v>#DIV/0!</v>
      </c>
      <c r="FM201">
        <v>5.0724637681159424E-2</v>
      </c>
      <c r="FQ201">
        <v>5.1369863013698724E-2</v>
      </c>
      <c r="FR201">
        <v>5.8394160583941535E-2</v>
      </c>
      <c r="FT201" t="e">
        <v>#DIV/0!</v>
      </c>
      <c r="FU201">
        <v>3.1007751937984551E-2</v>
      </c>
      <c r="FV201">
        <v>0</v>
      </c>
      <c r="FX201">
        <v>5.8823529411764719E-2</v>
      </c>
      <c r="FY201">
        <v>5.8394160583941535E-2</v>
      </c>
      <c r="HE201">
        <v>6.1093247588424493E-2</v>
      </c>
      <c r="HG201">
        <v>6.0810810810810745E-2</v>
      </c>
    </row>
    <row r="202" spans="2:215" x14ac:dyDescent="0.45">
      <c r="B202" s="58" t="str">
        <f t="shared" si="138"/>
        <v>215/55R17</v>
      </c>
      <c r="C202" s="32" t="str">
        <f t="shared" si="139"/>
        <v/>
      </c>
      <c r="D202" s="32" t="str">
        <f t="shared" si="140"/>
        <v/>
      </c>
      <c r="E202" s="32" t="str">
        <f t="shared" si="141"/>
        <v/>
      </c>
      <c r="F202" s="32">
        <f t="shared" si="142"/>
        <v>32400</v>
      </c>
      <c r="G202" s="32">
        <f t="shared" si="143"/>
        <v>29000</v>
      </c>
      <c r="H202" s="32">
        <f t="shared" si="144"/>
        <v>29000</v>
      </c>
      <c r="I202" s="32">
        <f t="shared" si="145"/>
        <v>26600</v>
      </c>
      <c r="J202" s="32" t="e">
        <f t="shared" si="146"/>
        <v>#DIV/0!</v>
      </c>
      <c r="K202" s="32" t="str">
        <f t="shared" si="147"/>
        <v/>
      </c>
      <c r="L202" s="32" t="e">
        <f t="shared" si="148"/>
        <v>#DIV/0!</v>
      </c>
      <c r="M202" s="32" t="str">
        <f t="shared" si="149"/>
        <v/>
      </c>
      <c r="N202" s="32">
        <f t="shared" si="150"/>
        <v>31400</v>
      </c>
      <c r="O202" s="32">
        <f t="shared" si="151"/>
        <v>33000</v>
      </c>
      <c r="P202" s="32" t="str">
        <f t="shared" si="152"/>
        <v/>
      </c>
      <c r="Q202" s="32" t="str">
        <f t="shared" si="153"/>
        <v/>
      </c>
      <c r="R202" s="32" t="str">
        <f t="shared" si="154"/>
        <v/>
      </c>
      <c r="S202" s="32" t="str">
        <f t="shared" si="155"/>
        <v/>
      </c>
      <c r="T202" s="79" t="str">
        <f t="shared" si="156"/>
        <v/>
      </c>
      <c r="U202" s="79" t="str">
        <f t="shared" si="157"/>
        <v/>
      </c>
      <c r="V202" s="79" t="str">
        <f t="shared" si="158"/>
        <v/>
      </c>
      <c r="W202" s="79">
        <f t="shared" si="159"/>
        <v>5.8823529411764719E-2</v>
      </c>
      <c r="X202" s="79">
        <f t="shared" si="160"/>
        <v>5.8394160583941535E-2</v>
      </c>
      <c r="Y202" s="79">
        <f t="shared" si="161"/>
        <v>5.8394160583941535E-2</v>
      </c>
      <c r="Z202" s="79">
        <f t="shared" si="162"/>
        <v>3.1007751937984551E-2</v>
      </c>
      <c r="AA202" s="79" t="e">
        <f t="shared" si="163"/>
        <v>#DIV/0!</v>
      </c>
      <c r="AB202" s="79" t="str">
        <f t="shared" si="164"/>
        <v/>
      </c>
      <c r="AC202" s="79" t="e">
        <f t="shared" si="165"/>
        <v>#DIV/0!</v>
      </c>
      <c r="AD202" s="79" t="str">
        <f t="shared" si="166"/>
        <v/>
      </c>
      <c r="AE202" s="79">
        <f t="shared" si="167"/>
        <v>6.0810810810810745E-2</v>
      </c>
      <c r="AF202" s="79">
        <f t="shared" si="168"/>
        <v>6.1093247588424493E-2</v>
      </c>
      <c r="AG202" s="79" t="str">
        <f t="shared" si="169"/>
        <v/>
      </c>
      <c r="AH202" s="79" t="str">
        <f t="shared" si="170"/>
        <v/>
      </c>
      <c r="AI202" s="79" t="str">
        <f t="shared" si="171"/>
        <v/>
      </c>
      <c r="AJ202" s="80" t="str">
        <f t="shared" si="172"/>
        <v/>
      </c>
      <c r="AN202" s="16">
        <v>17</v>
      </c>
      <c r="AO202" s="16" t="s">
        <v>468</v>
      </c>
      <c r="AP202" s="13" t="s">
        <v>30</v>
      </c>
      <c r="AU202" t="e">
        <v>#DIV/0!</v>
      </c>
      <c r="BH202">
        <v>37566.666666666664</v>
      </c>
      <c r="BJ202" t="e">
        <v>#DIV/0!</v>
      </c>
      <c r="BR202" t="e">
        <v>#DIV/0!</v>
      </c>
      <c r="CE202">
        <v>33800</v>
      </c>
      <c r="CI202">
        <v>36000</v>
      </c>
      <c r="CK202">
        <v>35000</v>
      </c>
      <c r="CL202">
        <v>33800</v>
      </c>
      <c r="CN202">
        <v>34700</v>
      </c>
      <c r="CQ202" t="e">
        <v>#DIV/0!</v>
      </c>
      <c r="DR202">
        <v>37800</v>
      </c>
      <c r="DT202">
        <v>36000</v>
      </c>
      <c r="EH202" t="e">
        <v>#DIV/0!</v>
      </c>
      <c r="EU202">
        <v>0</v>
      </c>
      <c r="EW202" t="e">
        <v>#DIV/0!</v>
      </c>
      <c r="FE202" t="e">
        <v>#DIV/0!</v>
      </c>
      <c r="FR202">
        <v>5.9561128526645746E-2</v>
      </c>
      <c r="FV202">
        <v>0</v>
      </c>
      <c r="FX202">
        <v>6.0606060606060552E-2</v>
      </c>
      <c r="FY202">
        <v>5.9561128526645746E-2</v>
      </c>
      <c r="GA202">
        <v>7.0987654320987748E-2</v>
      </c>
      <c r="GD202" t="e">
        <v>#DIV/0!</v>
      </c>
      <c r="HE202">
        <v>5.8823529411764719E-2</v>
      </c>
      <c r="HG202">
        <v>5.8823529411764719E-2</v>
      </c>
    </row>
    <row r="203" spans="2:215" x14ac:dyDescent="0.45">
      <c r="B203" s="58" t="str">
        <f t="shared" si="138"/>
        <v>225/55R17</v>
      </c>
      <c r="C203" s="32" t="str">
        <f t="shared" si="139"/>
        <v/>
      </c>
      <c r="D203" s="32" t="str">
        <f t="shared" si="140"/>
        <v/>
      </c>
      <c r="E203" s="32" t="str">
        <f t="shared" si="141"/>
        <v/>
      </c>
      <c r="F203" s="32">
        <f t="shared" si="142"/>
        <v>35000</v>
      </c>
      <c r="G203" s="32">
        <f t="shared" si="143"/>
        <v>33800</v>
      </c>
      <c r="H203" s="32">
        <f t="shared" si="144"/>
        <v>33800</v>
      </c>
      <c r="I203" s="32" t="str">
        <f t="shared" si="145"/>
        <v/>
      </c>
      <c r="J203" s="32" t="str">
        <f t="shared" si="146"/>
        <v/>
      </c>
      <c r="K203" s="32" t="str">
        <f t="shared" si="147"/>
        <v/>
      </c>
      <c r="L203" s="32" t="e">
        <f t="shared" si="148"/>
        <v>#DIV/0!</v>
      </c>
      <c r="M203" s="32" t="str">
        <f t="shared" si="149"/>
        <v/>
      </c>
      <c r="N203" s="32">
        <f t="shared" si="150"/>
        <v>36000</v>
      </c>
      <c r="O203" s="32">
        <f t="shared" si="151"/>
        <v>37800</v>
      </c>
      <c r="P203" s="32" t="str">
        <f t="shared" si="152"/>
        <v/>
      </c>
      <c r="Q203" s="32" t="str">
        <f t="shared" si="153"/>
        <v/>
      </c>
      <c r="R203" s="32" t="str">
        <f t="shared" si="154"/>
        <v/>
      </c>
      <c r="S203" s="32">
        <f t="shared" si="155"/>
        <v>34700</v>
      </c>
      <c r="T203" s="79" t="str">
        <f t="shared" si="156"/>
        <v/>
      </c>
      <c r="U203" s="79" t="str">
        <f t="shared" si="157"/>
        <v/>
      </c>
      <c r="V203" s="79" t="str">
        <f t="shared" si="158"/>
        <v/>
      </c>
      <c r="W203" s="79">
        <f t="shared" si="159"/>
        <v>6.0606060606060552E-2</v>
      </c>
      <c r="X203" s="79">
        <f t="shared" si="160"/>
        <v>5.9561128526645746E-2</v>
      </c>
      <c r="Y203" s="79">
        <f t="shared" si="161"/>
        <v>5.9561128526645746E-2</v>
      </c>
      <c r="Z203" s="79" t="str">
        <f t="shared" si="162"/>
        <v/>
      </c>
      <c r="AA203" s="79" t="str">
        <f t="shared" si="163"/>
        <v/>
      </c>
      <c r="AB203" s="79" t="str">
        <f t="shared" si="164"/>
        <v/>
      </c>
      <c r="AC203" s="79" t="e">
        <f t="shared" si="165"/>
        <v>#DIV/0!</v>
      </c>
      <c r="AD203" s="79" t="str">
        <f t="shared" si="166"/>
        <v/>
      </c>
      <c r="AE203" s="79">
        <f t="shared" si="167"/>
        <v>5.8823529411764719E-2</v>
      </c>
      <c r="AF203" s="79">
        <f t="shared" si="168"/>
        <v>5.8823529411764719E-2</v>
      </c>
      <c r="AG203" s="79" t="str">
        <f t="shared" si="169"/>
        <v/>
      </c>
      <c r="AH203" s="79" t="str">
        <f t="shared" si="170"/>
        <v/>
      </c>
      <c r="AI203" s="79" t="str">
        <f t="shared" si="171"/>
        <v/>
      </c>
      <c r="AJ203" s="80">
        <f t="shared" si="172"/>
        <v>7.0987654320987748E-2</v>
      </c>
      <c r="AN203" s="16">
        <v>17</v>
      </c>
      <c r="AO203" s="16" t="s">
        <v>468</v>
      </c>
      <c r="AP203" s="13" t="s">
        <v>31</v>
      </c>
      <c r="AR203">
        <v>33300</v>
      </c>
      <c r="AU203" t="e">
        <v>#DIV/0!</v>
      </c>
      <c r="BJ203">
        <v>41300</v>
      </c>
      <c r="BW203">
        <v>39600</v>
      </c>
      <c r="CN203" t="e">
        <v>#DIV/0!</v>
      </c>
      <c r="CO203">
        <v>37300</v>
      </c>
      <c r="CQ203">
        <v>40900</v>
      </c>
      <c r="DR203">
        <v>40000</v>
      </c>
      <c r="DS203">
        <v>40800</v>
      </c>
      <c r="EE203">
        <v>0</v>
      </c>
      <c r="EH203" t="e">
        <v>#DIV/0!</v>
      </c>
      <c r="EW203">
        <v>0</v>
      </c>
      <c r="FJ203">
        <v>0</v>
      </c>
      <c r="GA203" t="e">
        <v>#DIV/0!</v>
      </c>
      <c r="GB203">
        <v>0</v>
      </c>
      <c r="GD203">
        <v>0</v>
      </c>
      <c r="HE203">
        <v>6.1007957559681802E-2</v>
      </c>
      <c r="HF203">
        <v>5.9740259740259649E-2</v>
      </c>
    </row>
    <row r="204" spans="2:215" x14ac:dyDescent="0.45">
      <c r="B204" s="58" t="str">
        <f t="shared" si="138"/>
        <v>235/55R17</v>
      </c>
      <c r="C204" s="32" t="str">
        <f t="shared" si="139"/>
        <v/>
      </c>
      <c r="D204" s="32" t="str">
        <f t="shared" si="140"/>
        <v/>
      </c>
      <c r="E204" s="32" t="str">
        <f t="shared" si="141"/>
        <v/>
      </c>
      <c r="F204" s="32" t="str">
        <f t="shared" si="142"/>
        <v/>
      </c>
      <c r="G204" s="32" t="str">
        <f t="shared" si="143"/>
        <v/>
      </c>
      <c r="H204" s="32" t="str">
        <f t="shared" si="144"/>
        <v/>
      </c>
      <c r="I204" s="32" t="str">
        <f t="shared" si="145"/>
        <v/>
      </c>
      <c r="J204" s="32" t="str">
        <f t="shared" si="146"/>
        <v/>
      </c>
      <c r="K204" s="32" t="str">
        <f t="shared" si="147"/>
        <v/>
      </c>
      <c r="L204" s="32" t="str">
        <f t="shared" si="148"/>
        <v/>
      </c>
      <c r="M204" s="32" t="str">
        <f t="shared" si="149"/>
        <v/>
      </c>
      <c r="N204" s="32" t="str">
        <f t="shared" si="150"/>
        <v/>
      </c>
      <c r="O204" s="32">
        <f t="shared" si="151"/>
        <v>40000</v>
      </c>
      <c r="P204" s="32">
        <f t="shared" si="152"/>
        <v>40800</v>
      </c>
      <c r="Q204" s="32" t="str">
        <f t="shared" si="153"/>
        <v/>
      </c>
      <c r="R204" s="32">
        <f t="shared" si="154"/>
        <v>37300</v>
      </c>
      <c r="S204" s="32" t="e">
        <f t="shared" si="155"/>
        <v>#DIV/0!</v>
      </c>
      <c r="T204" s="79" t="str">
        <f t="shared" si="156"/>
        <v/>
      </c>
      <c r="U204" s="79" t="str">
        <f t="shared" si="157"/>
        <v/>
      </c>
      <c r="V204" s="79" t="str">
        <f t="shared" si="158"/>
        <v/>
      </c>
      <c r="W204" s="79" t="str">
        <f t="shared" si="159"/>
        <v/>
      </c>
      <c r="X204" s="79" t="str">
        <f t="shared" si="160"/>
        <v/>
      </c>
      <c r="Y204" s="79" t="str">
        <f t="shared" si="161"/>
        <v/>
      </c>
      <c r="Z204" s="79" t="str">
        <f t="shared" si="162"/>
        <v/>
      </c>
      <c r="AA204" s="79" t="str">
        <f t="shared" si="163"/>
        <v/>
      </c>
      <c r="AB204" s="79" t="str">
        <f t="shared" si="164"/>
        <v/>
      </c>
      <c r="AC204" s="79" t="str">
        <f t="shared" si="165"/>
        <v/>
      </c>
      <c r="AD204" s="79" t="str">
        <f t="shared" si="166"/>
        <v/>
      </c>
      <c r="AE204" s="79" t="str">
        <f t="shared" si="167"/>
        <v/>
      </c>
      <c r="AF204" s="79">
        <f t="shared" si="168"/>
        <v>6.1007957559681802E-2</v>
      </c>
      <c r="AG204" s="79">
        <f t="shared" si="169"/>
        <v>5.9740259740259649E-2</v>
      </c>
      <c r="AH204" s="79" t="str">
        <f t="shared" si="170"/>
        <v/>
      </c>
      <c r="AI204" s="79" t="str">
        <f t="shared" si="171"/>
        <v/>
      </c>
      <c r="AJ204" s="80" t="e">
        <f t="shared" si="172"/>
        <v>#DIV/0!</v>
      </c>
      <c r="AN204" s="16">
        <v>17</v>
      </c>
      <c r="AO204" s="16" t="s">
        <v>469</v>
      </c>
      <c r="AP204" s="13" t="s">
        <v>279</v>
      </c>
      <c r="CE204">
        <v>25100</v>
      </c>
      <c r="CH204">
        <v>22900</v>
      </c>
      <c r="DT204">
        <v>26500</v>
      </c>
      <c r="FR204">
        <v>5.9071729957805852E-2</v>
      </c>
      <c r="FU204">
        <v>5.0458715596330306E-2</v>
      </c>
      <c r="HG204">
        <v>6.0000000000000053E-2</v>
      </c>
    </row>
    <row r="205" spans="2:215" x14ac:dyDescent="0.45">
      <c r="B205" s="58" t="str">
        <f t="shared" si="138"/>
        <v>195/60R17</v>
      </c>
      <c r="C205" s="32" t="str">
        <f t="shared" si="139"/>
        <v/>
      </c>
      <c r="D205" s="32" t="str">
        <f t="shared" si="140"/>
        <v/>
      </c>
      <c r="E205" s="32" t="str">
        <f t="shared" si="141"/>
        <v/>
      </c>
      <c r="F205" s="32" t="str">
        <f t="shared" si="142"/>
        <v/>
      </c>
      <c r="G205" s="32">
        <f t="shared" si="143"/>
        <v>25100</v>
      </c>
      <c r="H205" s="32" t="str">
        <f t="shared" si="144"/>
        <v/>
      </c>
      <c r="I205" s="32">
        <f t="shared" si="145"/>
        <v>22900</v>
      </c>
      <c r="J205" s="32" t="str">
        <f t="shared" si="146"/>
        <v/>
      </c>
      <c r="K205" s="32" t="str">
        <f t="shared" si="147"/>
        <v/>
      </c>
      <c r="L205" s="32" t="str">
        <f t="shared" si="148"/>
        <v/>
      </c>
      <c r="M205" s="32" t="str">
        <f t="shared" si="149"/>
        <v/>
      </c>
      <c r="N205" s="32">
        <f t="shared" si="150"/>
        <v>26500</v>
      </c>
      <c r="O205" s="32" t="str">
        <f t="shared" si="151"/>
        <v/>
      </c>
      <c r="P205" s="32" t="str">
        <f t="shared" si="152"/>
        <v/>
      </c>
      <c r="Q205" s="32" t="str">
        <f t="shared" si="153"/>
        <v/>
      </c>
      <c r="R205" s="32" t="str">
        <f t="shared" si="154"/>
        <v/>
      </c>
      <c r="S205" s="32" t="str">
        <f t="shared" si="155"/>
        <v/>
      </c>
      <c r="T205" s="79" t="str">
        <f t="shared" si="156"/>
        <v/>
      </c>
      <c r="U205" s="79" t="str">
        <f t="shared" si="157"/>
        <v/>
      </c>
      <c r="V205" s="79" t="str">
        <f t="shared" si="158"/>
        <v/>
      </c>
      <c r="W205" s="79" t="str">
        <f t="shared" si="159"/>
        <v/>
      </c>
      <c r="X205" s="79">
        <f t="shared" si="160"/>
        <v>5.9071729957805852E-2</v>
      </c>
      <c r="Y205" s="79" t="str">
        <f t="shared" si="161"/>
        <v/>
      </c>
      <c r="Z205" s="79">
        <f t="shared" si="162"/>
        <v>5.0458715596330306E-2</v>
      </c>
      <c r="AA205" s="79" t="str">
        <f t="shared" si="163"/>
        <v/>
      </c>
      <c r="AB205" s="79" t="str">
        <f t="shared" si="164"/>
        <v/>
      </c>
      <c r="AC205" s="79" t="str">
        <f t="shared" si="165"/>
        <v/>
      </c>
      <c r="AD205" s="79" t="str">
        <f t="shared" si="166"/>
        <v/>
      </c>
      <c r="AE205" s="79">
        <f t="shared" si="167"/>
        <v>6.0000000000000053E-2</v>
      </c>
      <c r="AF205" s="79" t="str">
        <f t="shared" si="168"/>
        <v/>
      </c>
      <c r="AG205" s="79" t="str">
        <f t="shared" si="169"/>
        <v/>
      </c>
      <c r="AH205" s="79" t="str">
        <f t="shared" si="170"/>
        <v/>
      </c>
      <c r="AI205" s="79" t="str">
        <f t="shared" si="171"/>
        <v/>
      </c>
      <c r="AJ205" s="80" t="str">
        <f t="shared" si="172"/>
        <v/>
      </c>
      <c r="AN205" s="16">
        <v>17</v>
      </c>
      <c r="AO205" s="16" t="s">
        <v>469</v>
      </c>
      <c r="AP205" s="13" t="s">
        <v>363</v>
      </c>
      <c r="CY205">
        <v>30900</v>
      </c>
      <c r="GL205">
        <v>6.9204152249134898E-2</v>
      </c>
    </row>
    <row r="206" spans="2:215" x14ac:dyDescent="0.45">
      <c r="B206" s="58" t="str">
        <f t="shared" si="138"/>
        <v>195/60R17.5</v>
      </c>
      <c r="C206" s="32" t="str">
        <f t="shared" si="139"/>
        <v/>
      </c>
      <c r="D206" s="32" t="str">
        <f t="shared" si="140"/>
        <v/>
      </c>
      <c r="E206" s="32" t="str">
        <f t="shared" si="141"/>
        <v/>
      </c>
      <c r="F206" s="32" t="str">
        <f t="shared" si="142"/>
        <v/>
      </c>
      <c r="G206" s="32" t="str">
        <f t="shared" si="143"/>
        <v/>
      </c>
      <c r="H206" s="32" t="str">
        <f t="shared" si="144"/>
        <v/>
      </c>
      <c r="I206" s="32" t="str">
        <f t="shared" si="145"/>
        <v/>
      </c>
      <c r="J206" s="32" t="str">
        <f t="shared" si="146"/>
        <v/>
      </c>
      <c r="K206" s="32" t="str">
        <f t="shared" si="147"/>
        <v/>
      </c>
      <c r="L206" s="32" t="str">
        <f t="shared" si="148"/>
        <v/>
      </c>
      <c r="M206" s="32" t="str">
        <f t="shared" si="149"/>
        <v/>
      </c>
      <c r="N206" s="32" t="str">
        <f t="shared" si="150"/>
        <v/>
      </c>
      <c r="O206" s="32" t="str">
        <f t="shared" si="151"/>
        <v/>
      </c>
      <c r="P206" s="32" t="str">
        <f t="shared" si="152"/>
        <v/>
      </c>
      <c r="Q206" s="32" t="str">
        <f t="shared" si="153"/>
        <v/>
      </c>
      <c r="R206" s="32" t="str">
        <f t="shared" si="154"/>
        <v/>
      </c>
      <c r="S206" s="32" t="str">
        <f t="shared" si="155"/>
        <v/>
      </c>
      <c r="T206" s="79" t="str">
        <f t="shared" si="156"/>
        <v/>
      </c>
      <c r="U206" s="79" t="str">
        <f t="shared" si="157"/>
        <v/>
      </c>
      <c r="V206" s="79" t="str">
        <f t="shared" si="158"/>
        <v/>
      </c>
      <c r="W206" s="79" t="str">
        <f t="shared" si="159"/>
        <v/>
      </c>
      <c r="X206" s="79" t="str">
        <f t="shared" si="160"/>
        <v/>
      </c>
      <c r="Y206" s="79" t="str">
        <f t="shared" si="161"/>
        <v/>
      </c>
      <c r="Z206" s="79" t="str">
        <f t="shared" si="162"/>
        <v/>
      </c>
      <c r="AA206" s="79" t="str">
        <f t="shared" si="163"/>
        <v/>
      </c>
      <c r="AB206" s="79" t="str">
        <f t="shared" si="164"/>
        <v/>
      </c>
      <c r="AC206" s="79" t="str">
        <f t="shared" si="165"/>
        <v/>
      </c>
      <c r="AD206" s="79" t="str">
        <f t="shared" si="166"/>
        <v/>
      </c>
      <c r="AE206" s="79" t="str">
        <f t="shared" si="167"/>
        <v/>
      </c>
      <c r="AF206" s="79" t="str">
        <f t="shared" si="168"/>
        <v/>
      </c>
      <c r="AG206" s="79" t="str">
        <f t="shared" si="169"/>
        <v/>
      </c>
      <c r="AH206" s="79" t="str">
        <f t="shared" si="170"/>
        <v/>
      </c>
      <c r="AI206" s="79" t="str">
        <f t="shared" si="171"/>
        <v/>
      </c>
      <c r="AJ206" s="80" t="str">
        <f t="shared" si="172"/>
        <v/>
      </c>
      <c r="AN206" s="16">
        <v>17</v>
      </c>
      <c r="AO206" s="16" t="s">
        <v>469</v>
      </c>
      <c r="AP206" s="13" t="s">
        <v>364</v>
      </c>
      <c r="CY206">
        <v>32400</v>
      </c>
      <c r="GL206">
        <v>6.9306930693069368E-2</v>
      </c>
    </row>
    <row r="207" spans="2:215" x14ac:dyDescent="0.45">
      <c r="B207" s="58" t="str">
        <f t="shared" si="138"/>
        <v>205/60R17.5</v>
      </c>
      <c r="C207" s="32" t="str">
        <f t="shared" si="139"/>
        <v/>
      </c>
      <c r="D207" s="32" t="str">
        <f t="shared" si="140"/>
        <v/>
      </c>
      <c r="E207" s="32" t="str">
        <f t="shared" si="141"/>
        <v/>
      </c>
      <c r="F207" s="32" t="str">
        <f t="shared" si="142"/>
        <v/>
      </c>
      <c r="G207" s="32" t="str">
        <f t="shared" si="143"/>
        <v/>
      </c>
      <c r="H207" s="32" t="str">
        <f t="shared" si="144"/>
        <v/>
      </c>
      <c r="I207" s="32" t="str">
        <f t="shared" si="145"/>
        <v/>
      </c>
      <c r="J207" s="32" t="str">
        <f t="shared" si="146"/>
        <v/>
      </c>
      <c r="K207" s="32" t="str">
        <f t="shared" si="147"/>
        <v/>
      </c>
      <c r="L207" s="32" t="str">
        <f t="shared" si="148"/>
        <v/>
      </c>
      <c r="M207" s="32" t="str">
        <f t="shared" si="149"/>
        <v/>
      </c>
      <c r="N207" s="32" t="str">
        <f t="shared" si="150"/>
        <v/>
      </c>
      <c r="O207" s="32" t="str">
        <f t="shared" si="151"/>
        <v/>
      </c>
      <c r="P207" s="32" t="str">
        <f t="shared" si="152"/>
        <v/>
      </c>
      <c r="Q207" s="32" t="str">
        <f t="shared" si="153"/>
        <v/>
      </c>
      <c r="R207" s="32" t="str">
        <f t="shared" si="154"/>
        <v/>
      </c>
      <c r="S207" s="32" t="str">
        <f t="shared" si="155"/>
        <v/>
      </c>
      <c r="T207" s="79" t="str">
        <f t="shared" si="156"/>
        <v/>
      </c>
      <c r="U207" s="79" t="str">
        <f t="shared" si="157"/>
        <v/>
      </c>
      <c r="V207" s="79" t="str">
        <f t="shared" si="158"/>
        <v/>
      </c>
      <c r="W207" s="79" t="str">
        <f t="shared" si="159"/>
        <v/>
      </c>
      <c r="X207" s="79" t="str">
        <f t="shared" si="160"/>
        <v/>
      </c>
      <c r="Y207" s="79" t="str">
        <f t="shared" si="161"/>
        <v/>
      </c>
      <c r="Z207" s="79" t="str">
        <f t="shared" si="162"/>
        <v/>
      </c>
      <c r="AA207" s="79" t="str">
        <f t="shared" si="163"/>
        <v/>
      </c>
      <c r="AB207" s="79" t="str">
        <f t="shared" si="164"/>
        <v/>
      </c>
      <c r="AC207" s="79" t="str">
        <f t="shared" si="165"/>
        <v/>
      </c>
      <c r="AD207" s="79" t="str">
        <f t="shared" si="166"/>
        <v/>
      </c>
      <c r="AE207" s="79" t="str">
        <f t="shared" si="167"/>
        <v/>
      </c>
      <c r="AF207" s="79" t="str">
        <f t="shared" si="168"/>
        <v/>
      </c>
      <c r="AG207" s="79" t="str">
        <f t="shared" si="169"/>
        <v/>
      </c>
      <c r="AH207" s="79" t="str">
        <f t="shared" si="170"/>
        <v/>
      </c>
      <c r="AI207" s="79" t="str">
        <f t="shared" si="171"/>
        <v/>
      </c>
      <c r="AJ207" s="80" t="str">
        <f t="shared" si="172"/>
        <v/>
      </c>
      <c r="AN207" s="16">
        <v>17</v>
      </c>
      <c r="AO207" s="16" t="s">
        <v>469</v>
      </c>
      <c r="AP207" s="13" t="s">
        <v>27</v>
      </c>
      <c r="AR207">
        <v>28500</v>
      </c>
      <c r="AU207" t="e">
        <v>#DIV/0!</v>
      </c>
      <c r="AX207" t="e">
        <v>#DIV/0!</v>
      </c>
      <c r="AY207">
        <v>38300</v>
      </c>
      <c r="BZ207">
        <v>26200</v>
      </c>
      <c r="CE207">
        <v>26200</v>
      </c>
      <c r="CI207">
        <v>31000</v>
      </c>
      <c r="CK207">
        <v>26800</v>
      </c>
      <c r="CL207">
        <v>26200</v>
      </c>
      <c r="CN207" t="e">
        <v>#DIV/0!</v>
      </c>
      <c r="CO207">
        <v>32900</v>
      </c>
      <c r="DP207" t="e">
        <v>#DIV/0!</v>
      </c>
      <c r="DR207">
        <v>34100</v>
      </c>
      <c r="DT207">
        <v>30600</v>
      </c>
      <c r="EE207">
        <v>0</v>
      </c>
      <c r="EH207" t="e">
        <v>#DIV/0!</v>
      </c>
      <c r="EK207" t="e">
        <v>#DIV/0!</v>
      </c>
      <c r="EL207">
        <v>0</v>
      </c>
      <c r="FM207">
        <v>2.34375E-2</v>
      </c>
      <c r="FR207">
        <v>6.0728744939271273E-2</v>
      </c>
      <c r="FV207">
        <v>0</v>
      </c>
      <c r="FX207">
        <v>5.9288537549407216E-2</v>
      </c>
      <c r="FY207">
        <v>6.0728744939271273E-2</v>
      </c>
      <c r="GA207" t="e">
        <v>#DIV/0!</v>
      </c>
      <c r="GB207">
        <v>0</v>
      </c>
      <c r="HC207" t="e">
        <v>#DIV/0!</v>
      </c>
      <c r="HE207">
        <v>5.9006211180124168E-2</v>
      </c>
      <c r="HG207">
        <v>5.8823529411764719E-2</v>
      </c>
    </row>
    <row r="208" spans="2:215" x14ac:dyDescent="0.45">
      <c r="B208" s="58" t="str">
        <f t="shared" si="138"/>
        <v>215/60R17</v>
      </c>
      <c r="C208" s="32" t="str">
        <f t="shared" si="139"/>
        <v/>
      </c>
      <c r="D208" s="32" t="str">
        <f t="shared" si="140"/>
        <v/>
      </c>
      <c r="E208" s="32" t="str">
        <f t="shared" si="141"/>
        <v/>
      </c>
      <c r="F208" s="32">
        <f t="shared" si="142"/>
        <v>26800</v>
      </c>
      <c r="G208" s="32">
        <f t="shared" si="143"/>
        <v>26200</v>
      </c>
      <c r="H208" s="32">
        <f t="shared" si="144"/>
        <v>26200</v>
      </c>
      <c r="I208" s="32" t="str">
        <f t="shared" si="145"/>
        <v/>
      </c>
      <c r="J208" s="32" t="str">
        <f t="shared" si="146"/>
        <v/>
      </c>
      <c r="K208" s="32" t="str">
        <f t="shared" si="147"/>
        <v/>
      </c>
      <c r="L208" s="32" t="str">
        <f t="shared" si="148"/>
        <v/>
      </c>
      <c r="M208" s="32" t="str">
        <f t="shared" si="149"/>
        <v/>
      </c>
      <c r="N208" s="32">
        <f t="shared" si="150"/>
        <v>30600</v>
      </c>
      <c r="O208" s="32">
        <f t="shared" si="151"/>
        <v>34100</v>
      </c>
      <c r="P208" s="32" t="str">
        <f t="shared" si="152"/>
        <v/>
      </c>
      <c r="Q208" s="32" t="str">
        <f t="shared" si="153"/>
        <v/>
      </c>
      <c r="R208" s="32">
        <f t="shared" si="154"/>
        <v>32900</v>
      </c>
      <c r="S208" s="32" t="e">
        <f t="shared" si="155"/>
        <v>#DIV/0!</v>
      </c>
      <c r="T208" s="79" t="str">
        <f t="shared" si="156"/>
        <v/>
      </c>
      <c r="U208" s="79" t="str">
        <f t="shared" si="157"/>
        <v/>
      </c>
      <c r="V208" s="79" t="str">
        <f t="shared" si="158"/>
        <v/>
      </c>
      <c r="W208" s="79">
        <f t="shared" si="159"/>
        <v>5.9288537549407216E-2</v>
      </c>
      <c r="X208" s="79">
        <f t="shared" si="160"/>
        <v>6.0728744939271273E-2</v>
      </c>
      <c r="Y208" s="79">
        <f t="shared" si="161"/>
        <v>6.0728744939271273E-2</v>
      </c>
      <c r="Z208" s="79" t="str">
        <f t="shared" si="162"/>
        <v/>
      </c>
      <c r="AA208" s="79" t="str">
        <f t="shared" si="163"/>
        <v/>
      </c>
      <c r="AB208" s="79" t="str">
        <f t="shared" si="164"/>
        <v/>
      </c>
      <c r="AC208" s="79" t="str">
        <f t="shared" si="165"/>
        <v/>
      </c>
      <c r="AD208" s="79" t="str">
        <f t="shared" si="166"/>
        <v/>
      </c>
      <c r="AE208" s="79">
        <f t="shared" si="167"/>
        <v>5.8823529411764719E-2</v>
      </c>
      <c r="AF208" s="79">
        <f t="shared" si="168"/>
        <v>5.9006211180124168E-2</v>
      </c>
      <c r="AG208" s="79" t="str">
        <f t="shared" si="169"/>
        <v/>
      </c>
      <c r="AH208" s="79" t="str">
        <f t="shared" si="170"/>
        <v/>
      </c>
      <c r="AI208" s="79" t="str">
        <f t="shared" si="171"/>
        <v/>
      </c>
      <c r="AJ208" s="80" t="e">
        <f t="shared" si="172"/>
        <v>#DIV/0!</v>
      </c>
      <c r="AN208" s="16">
        <v>17</v>
      </c>
      <c r="AO208" s="16" t="s">
        <v>469</v>
      </c>
      <c r="AP208" s="13" t="s">
        <v>362</v>
      </c>
      <c r="CY208">
        <v>32400</v>
      </c>
      <c r="GL208">
        <v>6.9306930693069368E-2</v>
      </c>
    </row>
    <row r="209" spans="2:228" x14ac:dyDescent="0.45">
      <c r="B209" s="58" t="str">
        <f t="shared" si="138"/>
        <v>215/70R17.5</v>
      </c>
      <c r="C209" s="32" t="str">
        <f t="shared" si="139"/>
        <v/>
      </c>
      <c r="D209" s="32" t="str">
        <f t="shared" si="140"/>
        <v/>
      </c>
      <c r="E209" s="32" t="str">
        <f t="shared" si="141"/>
        <v/>
      </c>
      <c r="F209" s="32" t="str">
        <f t="shared" si="142"/>
        <v/>
      </c>
      <c r="G209" s="32" t="str">
        <f t="shared" si="143"/>
        <v/>
      </c>
      <c r="H209" s="32" t="str">
        <f t="shared" si="144"/>
        <v/>
      </c>
      <c r="I209" s="32" t="str">
        <f t="shared" si="145"/>
        <v/>
      </c>
      <c r="J209" s="32" t="str">
        <f t="shared" si="146"/>
        <v/>
      </c>
      <c r="K209" s="32" t="str">
        <f t="shared" si="147"/>
        <v/>
      </c>
      <c r="L209" s="32" t="str">
        <f t="shared" si="148"/>
        <v/>
      </c>
      <c r="M209" s="32" t="str">
        <f t="shared" si="149"/>
        <v/>
      </c>
      <c r="N209" s="32" t="str">
        <f t="shared" si="150"/>
        <v/>
      </c>
      <c r="O209" s="32" t="str">
        <f t="shared" si="151"/>
        <v/>
      </c>
      <c r="P209" s="32" t="str">
        <f t="shared" si="152"/>
        <v/>
      </c>
      <c r="Q209" s="32" t="str">
        <f t="shared" si="153"/>
        <v/>
      </c>
      <c r="R209" s="32" t="str">
        <f t="shared" si="154"/>
        <v/>
      </c>
      <c r="S209" s="32" t="str">
        <f t="shared" si="155"/>
        <v/>
      </c>
      <c r="T209" s="79" t="str">
        <f t="shared" si="156"/>
        <v/>
      </c>
      <c r="U209" s="79" t="str">
        <f t="shared" si="157"/>
        <v/>
      </c>
      <c r="V209" s="79" t="str">
        <f t="shared" si="158"/>
        <v/>
      </c>
      <c r="W209" s="79" t="str">
        <f t="shared" si="159"/>
        <v/>
      </c>
      <c r="X209" s="79" t="str">
        <f t="shared" si="160"/>
        <v/>
      </c>
      <c r="Y209" s="79" t="str">
        <f t="shared" si="161"/>
        <v/>
      </c>
      <c r="Z209" s="79" t="str">
        <f t="shared" si="162"/>
        <v/>
      </c>
      <c r="AA209" s="79" t="str">
        <f t="shared" si="163"/>
        <v/>
      </c>
      <c r="AB209" s="79" t="str">
        <f t="shared" si="164"/>
        <v/>
      </c>
      <c r="AC209" s="79" t="str">
        <f t="shared" si="165"/>
        <v/>
      </c>
      <c r="AD209" s="79" t="str">
        <f t="shared" si="166"/>
        <v/>
      </c>
      <c r="AE209" s="79" t="str">
        <f t="shared" si="167"/>
        <v/>
      </c>
      <c r="AF209" s="79" t="str">
        <f t="shared" si="168"/>
        <v/>
      </c>
      <c r="AG209" s="79" t="str">
        <f t="shared" si="169"/>
        <v/>
      </c>
      <c r="AH209" s="79" t="str">
        <f t="shared" si="170"/>
        <v/>
      </c>
      <c r="AI209" s="79" t="str">
        <f t="shared" si="171"/>
        <v/>
      </c>
      <c r="AJ209" s="80" t="str">
        <f t="shared" si="172"/>
        <v/>
      </c>
      <c r="AN209" s="16">
        <v>17</v>
      </c>
      <c r="AO209" s="16" t="s">
        <v>469</v>
      </c>
      <c r="AP209" s="13" t="s">
        <v>28</v>
      </c>
      <c r="AR209">
        <v>29800</v>
      </c>
      <c r="BZ209">
        <v>27600</v>
      </c>
      <c r="CJ209">
        <v>30900</v>
      </c>
      <c r="CL209">
        <v>27600</v>
      </c>
      <c r="CN209" t="e">
        <v>#DIV/0!</v>
      </c>
      <c r="CO209">
        <v>33800</v>
      </c>
      <c r="DS209">
        <v>37000</v>
      </c>
      <c r="EE209">
        <v>0</v>
      </c>
      <c r="FM209">
        <v>-1.7793594306049876E-2</v>
      </c>
      <c r="FW209">
        <v>0</v>
      </c>
      <c r="FY209">
        <v>6.1538461538461542E-2</v>
      </c>
      <c r="GA209" t="e">
        <v>#DIV/0!</v>
      </c>
      <c r="GB209">
        <v>0</v>
      </c>
      <c r="HF209">
        <v>6.0171919770773741E-2</v>
      </c>
    </row>
    <row r="210" spans="2:228" x14ac:dyDescent="0.45">
      <c r="B210" s="58" t="str">
        <f t="shared" si="138"/>
        <v>225/60R17</v>
      </c>
      <c r="C210" s="32" t="str">
        <f t="shared" si="139"/>
        <v/>
      </c>
      <c r="D210" s="32" t="str">
        <f t="shared" si="140"/>
        <v/>
      </c>
      <c r="E210" s="32" t="str">
        <f t="shared" si="141"/>
        <v/>
      </c>
      <c r="F210" s="32" t="str">
        <f t="shared" si="142"/>
        <v/>
      </c>
      <c r="G210" s="32" t="str">
        <f t="shared" si="143"/>
        <v/>
      </c>
      <c r="H210" s="32">
        <f t="shared" si="144"/>
        <v>27600</v>
      </c>
      <c r="I210" s="32" t="str">
        <f t="shared" si="145"/>
        <v/>
      </c>
      <c r="J210" s="32" t="str">
        <f t="shared" si="146"/>
        <v/>
      </c>
      <c r="K210" s="32" t="str">
        <f t="shared" si="147"/>
        <v/>
      </c>
      <c r="L210" s="32" t="str">
        <f t="shared" si="148"/>
        <v/>
      </c>
      <c r="M210" s="32" t="str">
        <f t="shared" si="149"/>
        <v/>
      </c>
      <c r="N210" s="32" t="str">
        <f t="shared" si="150"/>
        <v/>
      </c>
      <c r="O210" s="32" t="str">
        <f t="shared" si="151"/>
        <v/>
      </c>
      <c r="P210" s="32">
        <f t="shared" si="152"/>
        <v>37000</v>
      </c>
      <c r="Q210" s="32" t="str">
        <f t="shared" si="153"/>
        <v/>
      </c>
      <c r="R210" s="32">
        <f t="shared" si="154"/>
        <v>33800</v>
      </c>
      <c r="S210" s="32" t="e">
        <f t="shared" si="155"/>
        <v>#DIV/0!</v>
      </c>
      <c r="T210" s="79" t="str">
        <f t="shared" si="156"/>
        <v/>
      </c>
      <c r="U210" s="79" t="str">
        <f t="shared" si="157"/>
        <v/>
      </c>
      <c r="V210" s="79" t="str">
        <f t="shared" si="158"/>
        <v/>
      </c>
      <c r="W210" s="79" t="str">
        <f t="shared" si="159"/>
        <v/>
      </c>
      <c r="X210" s="79" t="str">
        <f t="shared" si="160"/>
        <v/>
      </c>
      <c r="Y210" s="79">
        <f t="shared" si="161"/>
        <v>6.1538461538461542E-2</v>
      </c>
      <c r="Z210" s="79" t="str">
        <f t="shared" si="162"/>
        <v/>
      </c>
      <c r="AA210" s="79" t="str">
        <f t="shared" si="163"/>
        <v/>
      </c>
      <c r="AB210" s="79" t="str">
        <f t="shared" si="164"/>
        <v/>
      </c>
      <c r="AC210" s="79" t="str">
        <f t="shared" si="165"/>
        <v/>
      </c>
      <c r="AD210" s="79" t="str">
        <f t="shared" si="166"/>
        <v/>
      </c>
      <c r="AE210" s="79" t="str">
        <f t="shared" si="167"/>
        <v/>
      </c>
      <c r="AF210" s="79" t="str">
        <f t="shared" si="168"/>
        <v/>
      </c>
      <c r="AG210" s="79">
        <f t="shared" si="169"/>
        <v>6.0171919770773741E-2</v>
      </c>
      <c r="AH210" s="79" t="str">
        <f t="shared" si="170"/>
        <v/>
      </c>
      <c r="AI210" s="79" t="str">
        <f t="shared" si="171"/>
        <v/>
      </c>
      <c r="AJ210" s="80" t="e">
        <f t="shared" si="172"/>
        <v>#DIV/0!</v>
      </c>
      <c r="AN210" s="16">
        <v>17</v>
      </c>
      <c r="AO210" s="16" t="s">
        <v>469</v>
      </c>
      <c r="AP210" s="13" t="s">
        <v>365</v>
      </c>
      <c r="CY210">
        <v>33800</v>
      </c>
      <c r="GL210">
        <v>6.9620253164556889E-2</v>
      </c>
    </row>
    <row r="211" spans="2:228" x14ac:dyDescent="0.45">
      <c r="B211" s="58" t="str">
        <f t="shared" si="138"/>
        <v>225/60R17.5</v>
      </c>
      <c r="C211" s="32" t="str">
        <f t="shared" si="139"/>
        <v/>
      </c>
      <c r="D211" s="32" t="str">
        <f t="shared" si="140"/>
        <v/>
      </c>
      <c r="E211" s="32" t="str">
        <f t="shared" si="141"/>
        <v/>
      </c>
      <c r="F211" s="32" t="str">
        <f t="shared" si="142"/>
        <v/>
      </c>
      <c r="G211" s="32" t="str">
        <f t="shared" si="143"/>
        <v/>
      </c>
      <c r="H211" s="32" t="str">
        <f t="shared" si="144"/>
        <v/>
      </c>
      <c r="I211" s="32" t="str">
        <f t="shared" si="145"/>
        <v/>
      </c>
      <c r="J211" s="32" t="str">
        <f t="shared" si="146"/>
        <v/>
      </c>
      <c r="K211" s="32" t="str">
        <f t="shared" si="147"/>
        <v/>
      </c>
      <c r="L211" s="32" t="str">
        <f t="shared" si="148"/>
        <v/>
      </c>
      <c r="M211" s="32" t="str">
        <f t="shared" si="149"/>
        <v/>
      </c>
      <c r="N211" s="32" t="str">
        <f t="shared" si="150"/>
        <v/>
      </c>
      <c r="O211" s="32" t="str">
        <f t="shared" si="151"/>
        <v/>
      </c>
      <c r="P211" s="32" t="str">
        <f t="shared" si="152"/>
        <v/>
      </c>
      <c r="Q211" s="32" t="str">
        <f t="shared" si="153"/>
        <v/>
      </c>
      <c r="R211" s="32" t="str">
        <f t="shared" si="154"/>
        <v/>
      </c>
      <c r="S211" s="32" t="str">
        <f t="shared" si="155"/>
        <v/>
      </c>
      <c r="T211" s="79" t="str">
        <f t="shared" si="156"/>
        <v/>
      </c>
      <c r="U211" s="79" t="str">
        <f t="shared" si="157"/>
        <v/>
      </c>
      <c r="V211" s="79" t="str">
        <f t="shared" si="158"/>
        <v/>
      </c>
      <c r="W211" s="79" t="str">
        <f t="shared" si="159"/>
        <v/>
      </c>
      <c r="X211" s="79" t="str">
        <f t="shared" si="160"/>
        <v/>
      </c>
      <c r="Y211" s="79" t="str">
        <f t="shared" si="161"/>
        <v/>
      </c>
      <c r="Z211" s="79" t="str">
        <f t="shared" si="162"/>
        <v/>
      </c>
      <c r="AA211" s="79" t="str">
        <f t="shared" si="163"/>
        <v/>
      </c>
      <c r="AB211" s="79" t="str">
        <f t="shared" si="164"/>
        <v/>
      </c>
      <c r="AC211" s="79" t="str">
        <f t="shared" si="165"/>
        <v/>
      </c>
      <c r="AD211" s="79" t="str">
        <f t="shared" si="166"/>
        <v/>
      </c>
      <c r="AE211" s="79" t="str">
        <f t="shared" si="167"/>
        <v/>
      </c>
      <c r="AF211" s="79" t="str">
        <f t="shared" si="168"/>
        <v/>
      </c>
      <c r="AG211" s="79" t="str">
        <f t="shared" si="169"/>
        <v/>
      </c>
      <c r="AH211" s="79" t="str">
        <f t="shared" si="170"/>
        <v/>
      </c>
      <c r="AI211" s="79" t="str">
        <f t="shared" si="171"/>
        <v/>
      </c>
      <c r="AJ211" s="80" t="str">
        <f t="shared" si="172"/>
        <v/>
      </c>
      <c r="AN211" s="16">
        <v>17</v>
      </c>
      <c r="AO211" s="16" t="s">
        <v>469</v>
      </c>
      <c r="AP211" s="13" t="s">
        <v>72</v>
      </c>
      <c r="AR211">
        <v>31200</v>
      </c>
      <c r="AV211">
        <v>29900</v>
      </c>
      <c r="EE211">
        <v>0</v>
      </c>
      <c r="EI211">
        <v>9.1240875912408814E-2</v>
      </c>
    </row>
    <row r="212" spans="2:228" x14ac:dyDescent="0.45">
      <c r="B212" s="58" t="str">
        <f t="shared" si="138"/>
        <v>235/60R17</v>
      </c>
      <c r="C212" s="32" t="str">
        <f t="shared" si="139"/>
        <v/>
      </c>
      <c r="D212" s="32" t="str">
        <f t="shared" si="140"/>
        <v/>
      </c>
      <c r="E212" s="32" t="str">
        <f t="shared" si="141"/>
        <v/>
      </c>
      <c r="F212" s="32" t="str">
        <f t="shared" si="142"/>
        <v/>
      </c>
      <c r="G212" s="32" t="str">
        <f t="shared" si="143"/>
        <v/>
      </c>
      <c r="H212" s="32" t="str">
        <f t="shared" si="144"/>
        <v/>
      </c>
      <c r="I212" s="32" t="str">
        <f t="shared" si="145"/>
        <v/>
      </c>
      <c r="J212" s="32" t="str">
        <f t="shared" si="146"/>
        <v/>
      </c>
      <c r="K212" s="32" t="str">
        <f t="shared" si="147"/>
        <v/>
      </c>
      <c r="L212" s="32" t="str">
        <f t="shared" si="148"/>
        <v/>
      </c>
      <c r="M212" s="32" t="str">
        <f t="shared" si="149"/>
        <v/>
      </c>
      <c r="N212" s="32" t="str">
        <f t="shared" si="150"/>
        <v/>
      </c>
      <c r="O212" s="32" t="str">
        <f t="shared" si="151"/>
        <v/>
      </c>
      <c r="P212" s="32" t="str">
        <f t="shared" si="152"/>
        <v/>
      </c>
      <c r="Q212" s="32" t="str">
        <f t="shared" si="153"/>
        <v/>
      </c>
      <c r="R212" s="32" t="str">
        <f t="shared" si="154"/>
        <v/>
      </c>
      <c r="S212" s="32" t="str">
        <f t="shared" si="155"/>
        <v/>
      </c>
      <c r="T212" s="79" t="str">
        <f t="shared" si="156"/>
        <v/>
      </c>
      <c r="U212" s="79" t="str">
        <f t="shared" si="157"/>
        <v/>
      </c>
      <c r="V212" s="79" t="str">
        <f t="shared" si="158"/>
        <v/>
      </c>
      <c r="W212" s="79" t="str">
        <f t="shared" si="159"/>
        <v/>
      </c>
      <c r="X212" s="79" t="str">
        <f t="shared" si="160"/>
        <v/>
      </c>
      <c r="Y212" s="79" t="str">
        <f t="shared" si="161"/>
        <v/>
      </c>
      <c r="Z212" s="79" t="str">
        <f t="shared" si="162"/>
        <v/>
      </c>
      <c r="AA212" s="79" t="str">
        <f t="shared" si="163"/>
        <v/>
      </c>
      <c r="AB212" s="79" t="str">
        <f t="shared" si="164"/>
        <v/>
      </c>
      <c r="AC212" s="79" t="str">
        <f t="shared" si="165"/>
        <v/>
      </c>
      <c r="AD212" s="79" t="str">
        <f t="shared" si="166"/>
        <v/>
      </c>
      <c r="AE212" s="79" t="str">
        <f t="shared" si="167"/>
        <v/>
      </c>
      <c r="AF212" s="79" t="str">
        <f t="shared" si="168"/>
        <v/>
      </c>
      <c r="AG212" s="79" t="str">
        <f t="shared" si="169"/>
        <v/>
      </c>
      <c r="AH212" s="79" t="str">
        <f t="shared" si="170"/>
        <v/>
      </c>
      <c r="AI212" s="79" t="str">
        <f t="shared" si="171"/>
        <v/>
      </c>
      <c r="AJ212" s="80" t="str">
        <f t="shared" si="172"/>
        <v/>
      </c>
      <c r="AN212" s="16">
        <v>17</v>
      </c>
      <c r="AO212" s="16" t="s">
        <v>470</v>
      </c>
      <c r="AP212" s="13" t="s">
        <v>25</v>
      </c>
      <c r="DS212">
        <v>28900</v>
      </c>
      <c r="HF212">
        <v>5.8608058608058622E-2</v>
      </c>
    </row>
    <row r="213" spans="2:228" x14ac:dyDescent="0.45">
      <c r="B213" s="58" t="str">
        <f t="shared" si="138"/>
        <v>215/65R17</v>
      </c>
      <c r="C213" s="32" t="str">
        <f t="shared" si="139"/>
        <v/>
      </c>
      <c r="D213" s="32" t="str">
        <f t="shared" si="140"/>
        <v/>
      </c>
      <c r="E213" s="32" t="str">
        <f t="shared" si="141"/>
        <v/>
      </c>
      <c r="F213" s="32" t="str">
        <f t="shared" si="142"/>
        <v/>
      </c>
      <c r="G213" s="32" t="str">
        <f t="shared" si="143"/>
        <v/>
      </c>
      <c r="H213" s="32" t="str">
        <f t="shared" si="144"/>
        <v/>
      </c>
      <c r="I213" s="32" t="str">
        <f t="shared" si="145"/>
        <v/>
      </c>
      <c r="J213" s="32" t="str">
        <f t="shared" si="146"/>
        <v/>
      </c>
      <c r="K213" s="32" t="str">
        <f t="shared" si="147"/>
        <v/>
      </c>
      <c r="L213" s="32" t="str">
        <f t="shared" si="148"/>
        <v/>
      </c>
      <c r="M213" s="32" t="str">
        <f t="shared" si="149"/>
        <v/>
      </c>
      <c r="N213" s="32" t="str">
        <f t="shared" si="150"/>
        <v/>
      </c>
      <c r="O213" s="32" t="str">
        <f t="shared" si="151"/>
        <v/>
      </c>
      <c r="P213" s="32">
        <f t="shared" si="152"/>
        <v>28900</v>
      </c>
      <c r="Q213" s="32" t="str">
        <f t="shared" si="153"/>
        <v/>
      </c>
      <c r="R213" s="32" t="str">
        <f t="shared" si="154"/>
        <v/>
      </c>
      <c r="S213" s="32" t="str">
        <f t="shared" si="155"/>
        <v/>
      </c>
      <c r="T213" s="79" t="str">
        <f t="shared" si="156"/>
        <v/>
      </c>
      <c r="U213" s="79" t="str">
        <f t="shared" si="157"/>
        <v/>
      </c>
      <c r="V213" s="79" t="str">
        <f t="shared" si="158"/>
        <v/>
      </c>
      <c r="W213" s="79" t="str">
        <f t="shared" si="159"/>
        <v/>
      </c>
      <c r="X213" s="79" t="str">
        <f t="shared" si="160"/>
        <v/>
      </c>
      <c r="Y213" s="79" t="str">
        <f t="shared" si="161"/>
        <v/>
      </c>
      <c r="Z213" s="79" t="str">
        <f t="shared" si="162"/>
        <v/>
      </c>
      <c r="AA213" s="79" t="str">
        <f t="shared" si="163"/>
        <v/>
      </c>
      <c r="AB213" s="79" t="str">
        <f t="shared" si="164"/>
        <v/>
      </c>
      <c r="AC213" s="79" t="str">
        <f t="shared" si="165"/>
        <v/>
      </c>
      <c r="AD213" s="79" t="str">
        <f t="shared" si="166"/>
        <v/>
      </c>
      <c r="AE213" s="79" t="str">
        <f t="shared" si="167"/>
        <v/>
      </c>
      <c r="AF213" s="79" t="str">
        <f t="shared" si="168"/>
        <v/>
      </c>
      <c r="AG213" s="79">
        <f t="shared" si="169"/>
        <v>5.8608058608058622E-2</v>
      </c>
      <c r="AH213" s="79" t="str">
        <f t="shared" si="170"/>
        <v/>
      </c>
      <c r="AI213" s="79" t="str">
        <f t="shared" si="171"/>
        <v/>
      </c>
      <c r="AJ213" s="80" t="str">
        <f t="shared" si="172"/>
        <v/>
      </c>
      <c r="AN213" s="16">
        <v>17</v>
      </c>
      <c r="AO213" s="16" t="s">
        <v>470</v>
      </c>
      <c r="AP213" s="13" t="s">
        <v>5</v>
      </c>
      <c r="AR213">
        <v>25000</v>
      </c>
      <c r="AS213">
        <v>33000</v>
      </c>
      <c r="CJ213" t="e">
        <v>#DIV/0!</v>
      </c>
      <c r="CN213" t="e">
        <v>#DIV/0!</v>
      </c>
      <c r="CO213">
        <v>28700</v>
      </c>
      <c r="DJ213">
        <v>33200</v>
      </c>
      <c r="DS213">
        <v>33300</v>
      </c>
      <c r="EC213" t="e">
        <v>#DIV/0!</v>
      </c>
      <c r="EE213">
        <v>0</v>
      </c>
      <c r="EF213">
        <v>6.1093247588424493E-2</v>
      </c>
      <c r="FW213" t="e">
        <v>#DIV/0!</v>
      </c>
      <c r="GA213" t="e">
        <v>#DIV/0!</v>
      </c>
      <c r="GB213">
        <v>0</v>
      </c>
      <c r="GW213">
        <v>5.0632911392405111E-2</v>
      </c>
      <c r="HF213">
        <v>6.0509554140127486E-2</v>
      </c>
      <c r="HP213" t="e">
        <v>#DIV/0!</v>
      </c>
    </row>
    <row r="214" spans="2:228" x14ac:dyDescent="0.45">
      <c r="B214" s="58" t="str">
        <f t="shared" si="138"/>
        <v>225/65R17</v>
      </c>
      <c r="C214" s="32" t="str">
        <f t="shared" si="139"/>
        <v/>
      </c>
      <c r="D214" s="32" t="str">
        <f t="shared" si="140"/>
        <v/>
      </c>
      <c r="E214" s="32" t="str">
        <f t="shared" si="141"/>
        <v/>
      </c>
      <c r="F214" s="32" t="str">
        <f t="shared" si="142"/>
        <v/>
      </c>
      <c r="G214" s="32" t="str">
        <f t="shared" si="143"/>
        <v/>
      </c>
      <c r="H214" s="32" t="str">
        <f t="shared" si="144"/>
        <v/>
      </c>
      <c r="I214" s="32" t="str">
        <f t="shared" si="145"/>
        <v/>
      </c>
      <c r="J214" s="32" t="str">
        <f t="shared" si="146"/>
        <v/>
      </c>
      <c r="K214" s="32" t="str">
        <f t="shared" si="147"/>
        <v/>
      </c>
      <c r="L214" s="32" t="str">
        <f t="shared" si="148"/>
        <v/>
      </c>
      <c r="M214" s="32" t="str">
        <f t="shared" si="149"/>
        <v/>
      </c>
      <c r="N214" s="32" t="str">
        <f t="shared" si="150"/>
        <v/>
      </c>
      <c r="O214" s="32" t="str">
        <f t="shared" si="151"/>
        <v/>
      </c>
      <c r="P214" s="32">
        <f t="shared" si="152"/>
        <v>33300</v>
      </c>
      <c r="Q214" s="32" t="str">
        <f t="shared" si="153"/>
        <v/>
      </c>
      <c r="R214" s="32">
        <f t="shared" si="154"/>
        <v>28700</v>
      </c>
      <c r="S214" s="32" t="e">
        <f t="shared" si="155"/>
        <v>#DIV/0!</v>
      </c>
      <c r="T214" s="79" t="str">
        <f t="shared" si="156"/>
        <v/>
      </c>
      <c r="U214" s="79" t="str">
        <f t="shared" si="157"/>
        <v/>
      </c>
      <c r="V214" s="79" t="str">
        <f t="shared" si="158"/>
        <v/>
      </c>
      <c r="W214" s="79" t="str">
        <f t="shared" si="159"/>
        <v/>
      </c>
      <c r="X214" s="79" t="str">
        <f t="shared" si="160"/>
        <v/>
      </c>
      <c r="Y214" s="79" t="str">
        <f t="shared" si="161"/>
        <v/>
      </c>
      <c r="Z214" s="79" t="str">
        <f t="shared" si="162"/>
        <v/>
      </c>
      <c r="AA214" s="79" t="str">
        <f t="shared" si="163"/>
        <v/>
      </c>
      <c r="AB214" s="79" t="str">
        <f t="shared" si="164"/>
        <v/>
      </c>
      <c r="AC214" s="79" t="str">
        <f t="shared" si="165"/>
        <v/>
      </c>
      <c r="AD214" s="79" t="str">
        <f t="shared" si="166"/>
        <v/>
      </c>
      <c r="AE214" s="79" t="str">
        <f t="shared" si="167"/>
        <v/>
      </c>
      <c r="AF214" s="79" t="str">
        <f t="shared" si="168"/>
        <v/>
      </c>
      <c r="AG214" s="79">
        <f t="shared" si="169"/>
        <v>6.0509554140127486E-2</v>
      </c>
      <c r="AH214" s="79" t="str">
        <f t="shared" si="170"/>
        <v/>
      </c>
      <c r="AI214" s="79" t="str">
        <f t="shared" si="171"/>
        <v/>
      </c>
      <c r="AJ214" s="80" t="e">
        <f t="shared" si="172"/>
        <v>#DIV/0!</v>
      </c>
      <c r="AN214" s="16">
        <v>17</v>
      </c>
      <c r="AO214" s="16" t="s">
        <v>470</v>
      </c>
      <c r="AP214" s="13" t="s">
        <v>26</v>
      </c>
      <c r="AR214">
        <v>28500</v>
      </c>
      <c r="BD214">
        <v>39200</v>
      </c>
      <c r="BI214">
        <v>37900</v>
      </c>
      <c r="DS214">
        <v>38400</v>
      </c>
      <c r="DZ214">
        <v>39200</v>
      </c>
      <c r="EE214">
        <v>0</v>
      </c>
      <c r="EQ214">
        <v>0</v>
      </c>
      <c r="EV214">
        <v>0</v>
      </c>
      <c r="HF214">
        <v>6.0773480662983381E-2</v>
      </c>
      <c r="HM214">
        <v>0</v>
      </c>
    </row>
    <row r="215" spans="2:228" x14ac:dyDescent="0.45">
      <c r="B215" s="58" t="str">
        <f t="shared" si="138"/>
        <v>235/65R17</v>
      </c>
      <c r="C215" s="32" t="str">
        <f t="shared" si="139"/>
        <v/>
      </c>
      <c r="D215" s="32" t="str">
        <f t="shared" si="140"/>
        <v/>
      </c>
      <c r="E215" s="32" t="str">
        <f t="shared" si="141"/>
        <v/>
      </c>
      <c r="F215" s="32" t="str">
        <f t="shared" si="142"/>
        <v/>
      </c>
      <c r="G215" s="32" t="str">
        <f t="shared" si="143"/>
        <v/>
      </c>
      <c r="H215" s="32" t="str">
        <f t="shared" si="144"/>
        <v/>
      </c>
      <c r="I215" s="32" t="str">
        <f t="shared" si="145"/>
        <v/>
      </c>
      <c r="J215" s="32" t="str">
        <f t="shared" si="146"/>
        <v/>
      </c>
      <c r="K215" s="32" t="str">
        <f t="shared" si="147"/>
        <v/>
      </c>
      <c r="L215" s="32" t="str">
        <f t="shared" si="148"/>
        <v/>
      </c>
      <c r="M215" s="32" t="str">
        <f t="shared" si="149"/>
        <v/>
      </c>
      <c r="N215" s="32" t="str">
        <f t="shared" si="150"/>
        <v/>
      </c>
      <c r="O215" s="32" t="str">
        <f t="shared" si="151"/>
        <v/>
      </c>
      <c r="P215" s="32">
        <f t="shared" si="152"/>
        <v>38400</v>
      </c>
      <c r="Q215" s="32">
        <f t="shared" si="153"/>
        <v>37900</v>
      </c>
      <c r="R215" s="32" t="str">
        <f t="shared" si="154"/>
        <v/>
      </c>
      <c r="S215" s="32" t="str">
        <f t="shared" si="155"/>
        <v/>
      </c>
      <c r="T215" s="79" t="str">
        <f t="shared" si="156"/>
        <v/>
      </c>
      <c r="U215" s="79" t="str">
        <f t="shared" si="157"/>
        <v/>
      </c>
      <c r="V215" s="79" t="str">
        <f t="shared" si="158"/>
        <v/>
      </c>
      <c r="W215" s="79" t="str">
        <f t="shared" si="159"/>
        <v/>
      </c>
      <c r="X215" s="79" t="str">
        <f t="shared" si="160"/>
        <v/>
      </c>
      <c r="Y215" s="79" t="str">
        <f t="shared" si="161"/>
        <v/>
      </c>
      <c r="Z215" s="79" t="str">
        <f t="shared" si="162"/>
        <v/>
      </c>
      <c r="AA215" s="79" t="str">
        <f t="shared" si="163"/>
        <v/>
      </c>
      <c r="AB215" s="79" t="str">
        <f t="shared" si="164"/>
        <v/>
      </c>
      <c r="AC215" s="79" t="str">
        <f t="shared" si="165"/>
        <v/>
      </c>
      <c r="AD215" s="79" t="str">
        <f t="shared" si="166"/>
        <v/>
      </c>
      <c r="AE215" s="79" t="str">
        <f t="shared" si="167"/>
        <v/>
      </c>
      <c r="AF215" s="79" t="str">
        <f t="shared" si="168"/>
        <v/>
      </c>
      <c r="AG215" s="79">
        <f t="shared" si="169"/>
        <v>6.0773480662983381E-2</v>
      </c>
      <c r="AH215" s="79" t="str">
        <f t="shared" si="170"/>
        <v/>
      </c>
      <c r="AI215" s="79" t="str">
        <f t="shared" si="171"/>
        <v/>
      </c>
      <c r="AJ215" s="80" t="str">
        <f t="shared" si="172"/>
        <v/>
      </c>
      <c r="AN215" s="16">
        <v>17</v>
      </c>
      <c r="AO215" s="16" t="s">
        <v>470</v>
      </c>
      <c r="AP215" s="13" t="s">
        <v>324</v>
      </c>
      <c r="AR215">
        <v>30400</v>
      </c>
      <c r="CN215" t="e">
        <v>#DIV/0!</v>
      </c>
      <c r="CX215" t="e">
        <v>#DIV/0!</v>
      </c>
      <c r="DZ215" t="e">
        <v>#DIV/0!</v>
      </c>
      <c r="EE215">
        <v>0</v>
      </c>
      <c r="GA215" t="e">
        <v>#DIV/0!</v>
      </c>
      <c r="GK215" t="e">
        <v>#DIV/0!</v>
      </c>
      <c r="HM215" t="e">
        <v>#DIV/0!</v>
      </c>
      <c r="HT215">
        <v>0</v>
      </c>
    </row>
    <row r="216" spans="2:228" x14ac:dyDescent="0.45">
      <c r="B216" s="58" t="str">
        <f t="shared" si="138"/>
        <v>245/65R17</v>
      </c>
      <c r="C216" s="32" t="str">
        <f t="shared" si="139"/>
        <v/>
      </c>
      <c r="D216" s="32" t="str">
        <f t="shared" si="140"/>
        <v/>
      </c>
      <c r="E216" s="32" t="str">
        <f t="shared" si="141"/>
        <v/>
      </c>
      <c r="F216" s="32" t="str">
        <f t="shared" si="142"/>
        <v/>
      </c>
      <c r="G216" s="32" t="str">
        <f t="shared" si="143"/>
        <v/>
      </c>
      <c r="H216" s="32" t="str">
        <f t="shared" si="144"/>
        <v/>
      </c>
      <c r="I216" s="32" t="str">
        <f t="shared" si="145"/>
        <v/>
      </c>
      <c r="J216" s="32" t="str">
        <f t="shared" si="146"/>
        <v/>
      </c>
      <c r="K216" s="32" t="str">
        <f t="shared" si="147"/>
        <v/>
      </c>
      <c r="L216" s="32" t="str">
        <f t="shared" si="148"/>
        <v/>
      </c>
      <c r="M216" s="32" t="str">
        <f t="shared" si="149"/>
        <v/>
      </c>
      <c r="N216" s="32" t="str">
        <f t="shared" si="150"/>
        <v/>
      </c>
      <c r="O216" s="32" t="str">
        <f t="shared" si="151"/>
        <v/>
      </c>
      <c r="P216" s="32" t="str">
        <f t="shared" si="152"/>
        <v/>
      </c>
      <c r="Q216" s="32" t="str">
        <f t="shared" si="153"/>
        <v/>
      </c>
      <c r="R216" s="32" t="str">
        <f t="shared" si="154"/>
        <v/>
      </c>
      <c r="S216" s="32" t="e">
        <f t="shared" si="155"/>
        <v>#DIV/0!</v>
      </c>
      <c r="T216" s="79" t="str">
        <f t="shared" si="156"/>
        <v/>
      </c>
      <c r="U216" s="79" t="str">
        <f t="shared" si="157"/>
        <v/>
      </c>
      <c r="V216" s="79" t="str">
        <f t="shared" si="158"/>
        <v/>
      </c>
      <c r="W216" s="79" t="str">
        <f t="shared" si="159"/>
        <v/>
      </c>
      <c r="X216" s="79" t="str">
        <f t="shared" si="160"/>
        <v/>
      </c>
      <c r="Y216" s="79" t="str">
        <f t="shared" si="161"/>
        <v/>
      </c>
      <c r="Z216" s="79" t="str">
        <f t="shared" si="162"/>
        <v/>
      </c>
      <c r="AA216" s="79" t="str">
        <f t="shared" si="163"/>
        <v/>
      </c>
      <c r="AB216" s="79" t="str">
        <f t="shared" si="164"/>
        <v/>
      </c>
      <c r="AC216" s="79" t="str">
        <f t="shared" si="165"/>
        <v/>
      </c>
      <c r="AD216" s="79" t="str">
        <f t="shared" si="166"/>
        <v/>
      </c>
      <c r="AE216" s="79" t="str">
        <f t="shared" si="167"/>
        <v/>
      </c>
      <c r="AF216" s="79" t="str">
        <f t="shared" si="168"/>
        <v/>
      </c>
      <c r="AG216" s="79" t="str">
        <f t="shared" si="169"/>
        <v/>
      </c>
      <c r="AH216" s="79" t="str">
        <f t="shared" si="170"/>
        <v/>
      </c>
      <c r="AI216" s="79" t="str">
        <f t="shared" si="171"/>
        <v/>
      </c>
      <c r="AJ216" s="80" t="e">
        <f t="shared" si="172"/>
        <v>#DIV/0!</v>
      </c>
      <c r="AN216" s="16">
        <v>17</v>
      </c>
      <c r="AO216" s="16" t="s">
        <v>470</v>
      </c>
      <c r="AP216" s="13" t="s">
        <v>302</v>
      </c>
      <c r="AR216">
        <v>30000</v>
      </c>
      <c r="CJ216">
        <v>31700</v>
      </c>
      <c r="CN216" t="e">
        <v>#DIV/0!</v>
      </c>
      <c r="CO216">
        <v>34300</v>
      </c>
      <c r="DW216" t="e">
        <v>#DIV/0!</v>
      </c>
      <c r="EC216">
        <v>41500</v>
      </c>
      <c r="EE216">
        <v>0</v>
      </c>
      <c r="FW216">
        <v>0</v>
      </c>
      <c r="GA216" t="e">
        <v>#DIV/0!</v>
      </c>
      <c r="GB216">
        <v>0</v>
      </c>
      <c r="HJ216" t="e">
        <v>#DIV/0!</v>
      </c>
      <c r="HP216">
        <v>0</v>
      </c>
      <c r="HQ216">
        <v>0</v>
      </c>
    </row>
    <row r="217" spans="2:228" x14ac:dyDescent="0.45">
      <c r="B217" s="58" t="str">
        <f t="shared" si="138"/>
        <v>265/65R17</v>
      </c>
      <c r="C217" s="32" t="str">
        <f t="shared" si="139"/>
        <v/>
      </c>
      <c r="D217" s="32" t="str">
        <f t="shared" si="140"/>
        <v/>
      </c>
      <c r="E217" s="32" t="str">
        <f t="shared" si="141"/>
        <v/>
      </c>
      <c r="F217" s="32" t="str">
        <f t="shared" si="142"/>
        <v/>
      </c>
      <c r="G217" s="32" t="str">
        <f t="shared" si="143"/>
        <v/>
      </c>
      <c r="H217" s="32" t="str">
        <f t="shared" si="144"/>
        <v/>
      </c>
      <c r="I217" s="32" t="str">
        <f t="shared" si="145"/>
        <v/>
      </c>
      <c r="J217" s="32" t="str">
        <f t="shared" si="146"/>
        <v/>
      </c>
      <c r="K217" s="32" t="str">
        <f t="shared" si="147"/>
        <v/>
      </c>
      <c r="L217" s="32" t="str">
        <f t="shared" si="148"/>
        <v/>
      </c>
      <c r="M217" s="32" t="str">
        <f t="shared" si="149"/>
        <v/>
      </c>
      <c r="N217" s="32" t="str">
        <f t="shared" si="150"/>
        <v/>
      </c>
      <c r="O217" s="32" t="str">
        <f t="shared" si="151"/>
        <v/>
      </c>
      <c r="P217" s="32" t="str">
        <f t="shared" si="152"/>
        <v/>
      </c>
      <c r="Q217" s="32" t="str">
        <f t="shared" si="153"/>
        <v/>
      </c>
      <c r="R217" s="32">
        <f t="shared" si="154"/>
        <v>34300</v>
      </c>
      <c r="S217" s="32" t="e">
        <f t="shared" si="155"/>
        <v>#DIV/0!</v>
      </c>
      <c r="T217" s="79" t="str">
        <f t="shared" si="156"/>
        <v/>
      </c>
      <c r="U217" s="79" t="str">
        <f t="shared" si="157"/>
        <v/>
      </c>
      <c r="V217" s="79" t="str">
        <f t="shared" si="158"/>
        <v/>
      </c>
      <c r="W217" s="79" t="str">
        <f t="shared" si="159"/>
        <v/>
      </c>
      <c r="X217" s="79" t="str">
        <f t="shared" si="160"/>
        <v/>
      </c>
      <c r="Y217" s="79" t="str">
        <f t="shared" si="161"/>
        <v/>
      </c>
      <c r="Z217" s="79" t="str">
        <f t="shared" si="162"/>
        <v/>
      </c>
      <c r="AA217" s="79" t="str">
        <f t="shared" si="163"/>
        <v/>
      </c>
      <c r="AB217" s="79" t="str">
        <f t="shared" si="164"/>
        <v/>
      </c>
      <c r="AC217" s="79" t="str">
        <f t="shared" si="165"/>
        <v/>
      </c>
      <c r="AD217" s="79" t="str">
        <f t="shared" si="166"/>
        <v/>
      </c>
      <c r="AE217" s="79" t="str">
        <f t="shared" si="167"/>
        <v/>
      </c>
      <c r="AF217" s="79" t="str">
        <f t="shared" si="168"/>
        <v/>
      </c>
      <c r="AG217" s="79" t="str">
        <f t="shared" si="169"/>
        <v/>
      </c>
      <c r="AH217" s="79" t="str">
        <f t="shared" si="170"/>
        <v/>
      </c>
      <c r="AI217" s="79" t="str">
        <f t="shared" si="171"/>
        <v/>
      </c>
      <c r="AJ217" s="80" t="e">
        <f t="shared" si="172"/>
        <v>#DIV/0!</v>
      </c>
      <c r="AN217" s="16">
        <v>17</v>
      </c>
      <c r="AO217" s="16" t="s">
        <v>470</v>
      </c>
      <c r="AP217" s="13" t="s">
        <v>303</v>
      </c>
      <c r="CJ217">
        <v>31100</v>
      </c>
      <c r="CN217">
        <v>34900</v>
      </c>
      <c r="EC217">
        <v>42300</v>
      </c>
      <c r="FW217">
        <v>0</v>
      </c>
      <c r="GA217">
        <v>7.055214723926384E-2</v>
      </c>
      <c r="HP217">
        <v>0</v>
      </c>
      <c r="HQ217">
        <v>0</v>
      </c>
    </row>
    <row r="218" spans="2:228" x14ac:dyDescent="0.45">
      <c r="B218" s="58" t="str">
        <f t="shared" si="138"/>
        <v>275/65R17</v>
      </c>
      <c r="C218" s="32" t="str">
        <f t="shared" si="139"/>
        <v/>
      </c>
      <c r="D218" s="32" t="str">
        <f t="shared" si="140"/>
        <v/>
      </c>
      <c r="E218" s="32" t="str">
        <f t="shared" si="141"/>
        <v/>
      </c>
      <c r="F218" s="32" t="str">
        <f t="shared" si="142"/>
        <v/>
      </c>
      <c r="G218" s="32" t="str">
        <f t="shared" si="143"/>
        <v/>
      </c>
      <c r="H218" s="32" t="str">
        <f t="shared" si="144"/>
        <v/>
      </c>
      <c r="I218" s="32" t="str">
        <f t="shared" si="145"/>
        <v/>
      </c>
      <c r="J218" s="32" t="str">
        <f t="shared" si="146"/>
        <v/>
      </c>
      <c r="K218" s="32" t="str">
        <f t="shared" si="147"/>
        <v/>
      </c>
      <c r="L218" s="32" t="str">
        <f t="shared" si="148"/>
        <v/>
      </c>
      <c r="M218" s="32" t="str">
        <f t="shared" si="149"/>
        <v/>
      </c>
      <c r="N218" s="32" t="str">
        <f t="shared" si="150"/>
        <v/>
      </c>
      <c r="O218" s="32" t="str">
        <f t="shared" si="151"/>
        <v/>
      </c>
      <c r="P218" s="32" t="str">
        <f t="shared" si="152"/>
        <v/>
      </c>
      <c r="Q218" s="32" t="str">
        <f t="shared" si="153"/>
        <v/>
      </c>
      <c r="R218" s="32" t="str">
        <f t="shared" si="154"/>
        <v/>
      </c>
      <c r="S218" s="32">
        <f t="shared" si="155"/>
        <v>34900</v>
      </c>
      <c r="T218" s="79" t="str">
        <f t="shared" si="156"/>
        <v/>
      </c>
      <c r="U218" s="79" t="str">
        <f t="shared" si="157"/>
        <v/>
      </c>
      <c r="V218" s="79" t="str">
        <f t="shared" si="158"/>
        <v/>
      </c>
      <c r="W218" s="79" t="str">
        <f t="shared" si="159"/>
        <v/>
      </c>
      <c r="X218" s="79" t="str">
        <f t="shared" si="160"/>
        <v/>
      </c>
      <c r="Y218" s="79" t="str">
        <f t="shared" si="161"/>
        <v/>
      </c>
      <c r="Z218" s="79" t="str">
        <f t="shared" si="162"/>
        <v/>
      </c>
      <c r="AA218" s="79" t="str">
        <f t="shared" si="163"/>
        <v/>
      </c>
      <c r="AB218" s="79" t="str">
        <f t="shared" si="164"/>
        <v/>
      </c>
      <c r="AC218" s="79" t="str">
        <f t="shared" si="165"/>
        <v/>
      </c>
      <c r="AD218" s="79" t="str">
        <f t="shared" si="166"/>
        <v/>
      </c>
      <c r="AE218" s="79" t="str">
        <f t="shared" si="167"/>
        <v/>
      </c>
      <c r="AF218" s="79" t="str">
        <f t="shared" si="168"/>
        <v/>
      </c>
      <c r="AG218" s="79" t="str">
        <f t="shared" si="169"/>
        <v/>
      </c>
      <c r="AH218" s="79" t="str">
        <f t="shared" si="170"/>
        <v/>
      </c>
      <c r="AI218" s="79" t="str">
        <f t="shared" si="171"/>
        <v/>
      </c>
      <c r="AJ218" s="80">
        <f t="shared" si="172"/>
        <v>7.055214723926384E-2</v>
      </c>
      <c r="AN218" s="16">
        <v>17</v>
      </c>
      <c r="AO218" s="16" t="s">
        <v>470</v>
      </c>
      <c r="AP218" s="13" t="s">
        <v>543</v>
      </c>
      <c r="DX218">
        <v>43100</v>
      </c>
      <c r="HK218">
        <v>0</v>
      </c>
      <c r="HT218">
        <v>0</v>
      </c>
    </row>
    <row r="219" spans="2:228" x14ac:dyDescent="0.45">
      <c r="B219" s="58" t="str">
        <f t="shared" si="138"/>
        <v>LT245/65R17</v>
      </c>
      <c r="C219" s="32" t="str">
        <f t="shared" si="139"/>
        <v/>
      </c>
      <c r="D219" s="32" t="str">
        <f t="shared" si="140"/>
        <v/>
      </c>
      <c r="E219" s="32" t="str">
        <f t="shared" si="141"/>
        <v/>
      </c>
      <c r="F219" s="32" t="str">
        <f t="shared" si="142"/>
        <v/>
      </c>
      <c r="G219" s="32" t="str">
        <f t="shared" si="143"/>
        <v/>
      </c>
      <c r="H219" s="32" t="str">
        <f t="shared" si="144"/>
        <v/>
      </c>
      <c r="I219" s="32" t="str">
        <f t="shared" si="145"/>
        <v/>
      </c>
      <c r="J219" s="32" t="str">
        <f t="shared" si="146"/>
        <v/>
      </c>
      <c r="K219" s="32" t="str">
        <f t="shared" si="147"/>
        <v/>
      </c>
      <c r="L219" s="32" t="str">
        <f t="shared" si="148"/>
        <v/>
      </c>
      <c r="M219" s="32" t="str">
        <f t="shared" si="149"/>
        <v/>
      </c>
      <c r="N219" s="32" t="str">
        <f t="shared" si="150"/>
        <v/>
      </c>
      <c r="O219" s="32" t="str">
        <f t="shared" si="151"/>
        <v/>
      </c>
      <c r="P219" s="32" t="str">
        <f t="shared" si="152"/>
        <v/>
      </c>
      <c r="Q219" s="32" t="str">
        <f t="shared" si="153"/>
        <v/>
      </c>
      <c r="R219" s="32" t="str">
        <f t="shared" si="154"/>
        <v/>
      </c>
      <c r="S219" s="32" t="str">
        <f t="shared" si="155"/>
        <v/>
      </c>
      <c r="T219" s="79" t="str">
        <f t="shared" si="156"/>
        <v/>
      </c>
      <c r="U219" s="79" t="str">
        <f t="shared" si="157"/>
        <v/>
      </c>
      <c r="V219" s="79" t="str">
        <f t="shared" si="158"/>
        <v/>
      </c>
      <c r="W219" s="79" t="str">
        <f t="shared" si="159"/>
        <v/>
      </c>
      <c r="X219" s="79" t="str">
        <f t="shared" si="160"/>
        <v/>
      </c>
      <c r="Y219" s="79" t="str">
        <f t="shared" si="161"/>
        <v/>
      </c>
      <c r="Z219" s="79" t="str">
        <f t="shared" si="162"/>
        <v/>
      </c>
      <c r="AA219" s="79" t="str">
        <f t="shared" si="163"/>
        <v/>
      </c>
      <c r="AB219" s="79" t="str">
        <f t="shared" si="164"/>
        <v/>
      </c>
      <c r="AC219" s="79" t="str">
        <f t="shared" si="165"/>
        <v/>
      </c>
      <c r="AD219" s="79" t="str">
        <f t="shared" si="166"/>
        <v/>
      </c>
      <c r="AE219" s="79" t="str">
        <f t="shared" si="167"/>
        <v/>
      </c>
      <c r="AF219" s="79" t="str">
        <f t="shared" si="168"/>
        <v/>
      </c>
      <c r="AG219" s="79" t="str">
        <f t="shared" si="169"/>
        <v/>
      </c>
      <c r="AH219" s="79" t="str">
        <f t="shared" si="170"/>
        <v/>
      </c>
      <c r="AI219" s="79" t="str">
        <f t="shared" si="171"/>
        <v/>
      </c>
      <c r="AJ219" s="80" t="str">
        <f t="shared" si="172"/>
        <v/>
      </c>
      <c r="AN219" s="16">
        <v>17</v>
      </c>
      <c r="AO219" s="16" t="s">
        <v>470</v>
      </c>
      <c r="AP219" s="13" t="s">
        <v>532</v>
      </c>
      <c r="DX219">
        <v>39700</v>
      </c>
      <c r="HK219">
        <v>0</v>
      </c>
      <c r="HT219">
        <v>0</v>
      </c>
    </row>
    <row r="220" spans="2:228" x14ac:dyDescent="0.45">
      <c r="B220" s="58" t="str">
        <f t="shared" si="138"/>
        <v>LT265/65R17</v>
      </c>
      <c r="C220" s="32" t="str">
        <f t="shared" si="139"/>
        <v/>
      </c>
      <c r="D220" s="32" t="str">
        <f t="shared" si="140"/>
        <v/>
      </c>
      <c r="E220" s="32" t="str">
        <f t="shared" si="141"/>
        <v/>
      </c>
      <c r="F220" s="32" t="str">
        <f t="shared" si="142"/>
        <v/>
      </c>
      <c r="G220" s="32" t="str">
        <f t="shared" si="143"/>
        <v/>
      </c>
      <c r="H220" s="32" t="str">
        <f t="shared" si="144"/>
        <v/>
      </c>
      <c r="I220" s="32" t="str">
        <f t="shared" si="145"/>
        <v/>
      </c>
      <c r="J220" s="32" t="str">
        <f t="shared" si="146"/>
        <v/>
      </c>
      <c r="K220" s="32" t="str">
        <f t="shared" si="147"/>
        <v/>
      </c>
      <c r="L220" s="32" t="str">
        <f t="shared" si="148"/>
        <v/>
      </c>
      <c r="M220" s="32" t="str">
        <f t="shared" si="149"/>
        <v/>
      </c>
      <c r="N220" s="32" t="str">
        <f t="shared" si="150"/>
        <v/>
      </c>
      <c r="O220" s="32" t="str">
        <f t="shared" si="151"/>
        <v/>
      </c>
      <c r="P220" s="32" t="str">
        <f t="shared" si="152"/>
        <v/>
      </c>
      <c r="Q220" s="32" t="str">
        <f t="shared" si="153"/>
        <v/>
      </c>
      <c r="R220" s="32" t="str">
        <f t="shared" si="154"/>
        <v/>
      </c>
      <c r="S220" s="32" t="str">
        <f t="shared" si="155"/>
        <v/>
      </c>
      <c r="T220" s="79" t="str">
        <f t="shared" si="156"/>
        <v/>
      </c>
      <c r="U220" s="79" t="str">
        <f t="shared" si="157"/>
        <v/>
      </c>
      <c r="V220" s="79" t="str">
        <f t="shared" si="158"/>
        <v/>
      </c>
      <c r="W220" s="79" t="str">
        <f t="shared" si="159"/>
        <v/>
      </c>
      <c r="X220" s="79" t="str">
        <f t="shared" si="160"/>
        <v/>
      </c>
      <c r="Y220" s="79" t="str">
        <f t="shared" si="161"/>
        <v/>
      </c>
      <c r="Z220" s="79" t="str">
        <f t="shared" si="162"/>
        <v/>
      </c>
      <c r="AA220" s="79" t="str">
        <f t="shared" si="163"/>
        <v/>
      </c>
      <c r="AB220" s="79" t="str">
        <f t="shared" si="164"/>
        <v/>
      </c>
      <c r="AC220" s="79" t="str">
        <f t="shared" si="165"/>
        <v/>
      </c>
      <c r="AD220" s="79" t="str">
        <f t="shared" si="166"/>
        <v/>
      </c>
      <c r="AE220" s="79" t="str">
        <f t="shared" si="167"/>
        <v/>
      </c>
      <c r="AF220" s="79" t="str">
        <f t="shared" si="168"/>
        <v/>
      </c>
      <c r="AG220" s="79" t="str">
        <f t="shared" si="169"/>
        <v/>
      </c>
      <c r="AH220" s="79" t="str">
        <f t="shared" si="170"/>
        <v/>
      </c>
      <c r="AI220" s="79" t="str">
        <f t="shared" si="171"/>
        <v/>
      </c>
      <c r="AJ220" s="80" t="str">
        <f t="shared" si="172"/>
        <v/>
      </c>
      <c r="AN220" s="16">
        <v>17</v>
      </c>
      <c r="AO220" s="16" t="s">
        <v>470</v>
      </c>
      <c r="AP220" s="13" t="s">
        <v>544</v>
      </c>
      <c r="DX220">
        <v>40700</v>
      </c>
      <c r="HK220">
        <v>0</v>
      </c>
    </row>
    <row r="221" spans="2:228" x14ac:dyDescent="0.45">
      <c r="B221" s="58" t="str">
        <f t="shared" si="138"/>
        <v>LT275/65R17</v>
      </c>
      <c r="C221" s="32" t="str">
        <f t="shared" si="139"/>
        <v/>
      </c>
      <c r="D221" s="32" t="str">
        <f t="shared" si="140"/>
        <v/>
      </c>
      <c r="E221" s="32" t="str">
        <f t="shared" si="141"/>
        <v/>
      </c>
      <c r="F221" s="32" t="str">
        <f t="shared" si="142"/>
        <v/>
      </c>
      <c r="G221" s="32" t="str">
        <f t="shared" si="143"/>
        <v/>
      </c>
      <c r="H221" s="32" t="str">
        <f t="shared" si="144"/>
        <v/>
      </c>
      <c r="I221" s="32" t="str">
        <f t="shared" si="145"/>
        <v/>
      </c>
      <c r="J221" s="32" t="str">
        <f t="shared" si="146"/>
        <v/>
      </c>
      <c r="K221" s="32" t="str">
        <f t="shared" si="147"/>
        <v/>
      </c>
      <c r="L221" s="32" t="str">
        <f t="shared" si="148"/>
        <v/>
      </c>
      <c r="M221" s="32" t="str">
        <f t="shared" si="149"/>
        <v/>
      </c>
      <c r="N221" s="32" t="str">
        <f t="shared" si="150"/>
        <v/>
      </c>
      <c r="O221" s="32" t="str">
        <f t="shared" si="151"/>
        <v/>
      </c>
      <c r="P221" s="32" t="str">
        <f t="shared" si="152"/>
        <v/>
      </c>
      <c r="Q221" s="32" t="str">
        <f t="shared" si="153"/>
        <v/>
      </c>
      <c r="R221" s="32" t="str">
        <f t="shared" si="154"/>
        <v/>
      </c>
      <c r="S221" s="32" t="str">
        <f t="shared" si="155"/>
        <v/>
      </c>
      <c r="T221" s="79" t="str">
        <f t="shared" si="156"/>
        <v/>
      </c>
      <c r="U221" s="79" t="str">
        <f t="shared" si="157"/>
        <v/>
      </c>
      <c r="V221" s="79" t="str">
        <f t="shared" si="158"/>
        <v/>
      </c>
      <c r="W221" s="79" t="str">
        <f t="shared" si="159"/>
        <v/>
      </c>
      <c r="X221" s="79" t="str">
        <f t="shared" si="160"/>
        <v/>
      </c>
      <c r="Y221" s="79" t="str">
        <f t="shared" si="161"/>
        <v/>
      </c>
      <c r="Z221" s="79" t="str">
        <f t="shared" si="162"/>
        <v/>
      </c>
      <c r="AA221" s="79" t="str">
        <f t="shared" si="163"/>
        <v/>
      </c>
      <c r="AB221" s="79" t="str">
        <f t="shared" si="164"/>
        <v/>
      </c>
      <c r="AC221" s="79" t="str">
        <f t="shared" si="165"/>
        <v/>
      </c>
      <c r="AD221" s="79" t="str">
        <f t="shared" si="166"/>
        <v/>
      </c>
      <c r="AE221" s="79" t="str">
        <f t="shared" si="167"/>
        <v/>
      </c>
      <c r="AF221" s="79" t="str">
        <f t="shared" si="168"/>
        <v/>
      </c>
      <c r="AG221" s="79" t="str">
        <f t="shared" si="169"/>
        <v/>
      </c>
      <c r="AH221" s="79" t="str">
        <f t="shared" si="170"/>
        <v/>
      </c>
      <c r="AI221" s="79" t="str">
        <f t="shared" si="171"/>
        <v/>
      </c>
      <c r="AJ221" s="80" t="str">
        <f t="shared" si="172"/>
        <v/>
      </c>
      <c r="AN221" s="16">
        <v>17</v>
      </c>
      <c r="AO221" s="16" t="s">
        <v>474</v>
      </c>
      <c r="AP221" s="13" t="s">
        <v>360</v>
      </c>
      <c r="CY221">
        <v>29300</v>
      </c>
      <c r="GL221">
        <v>6.9343065693430628E-2</v>
      </c>
    </row>
    <row r="222" spans="2:228" x14ac:dyDescent="0.45">
      <c r="B222" s="58" t="str">
        <f t="shared" si="138"/>
        <v>195/70R17.5</v>
      </c>
      <c r="C222" s="32" t="str">
        <f t="shared" si="139"/>
        <v/>
      </c>
      <c r="D222" s="32" t="str">
        <f t="shared" si="140"/>
        <v/>
      </c>
      <c r="E222" s="32" t="str">
        <f t="shared" si="141"/>
        <v/>
      </c>
      <c r="F222" s="32" t="str">
        <f t="shared" si="142"/>
        <v/>
      </c>
      <c r="G222" s="32" t="str">
        <f t="shared" si="143"/>
        <v/>
      </c>
      <c r="H222" s="32" t="str">
        <f t="shared" si="144"/>
        <v/>
      </c>
      <c r="I222" s="32" t="str">
        <f t="shared" si="145"/>
        <v/>
      </c>
      <c r="J222" s="32" t="str">
        <f t="shared" si="146"/>
        <v/>
      </c>
      <c r="K222" s="32" t="str">
        <f t="shared" si="147"/>
        <v/>
      </c>
      <c r="L222" s="32" t="str">
        <f t="shared" si="148"/>
        <v/>
      </c>
      <c r="M222" s="32" t="str">
        <f t="shared" si="149"/>
        <v/>
      </c>
      <c r="N222" s="32" t="str">
        <f t="shared" si="150"/>
        <v/>
      </c>
      <c r="O222" s="32" t="str">
        <f t="shared" si="151"/>
        <v/>
      </c>
      <c r="P222" s="32" t="str">
        <f t="shared" si="152"/>
        <v/>
      </c>
      <c r="Q222" s="32" t="str">
        <f t="shared" si="153"/>
        <v/>
      </c>
      <c r="R222" s="32" t="str">
        <f t="shared" si="154"/>
        <v/>
      </c>
      <c r="S222" s="32" t="str">
        <f t="shared" si="155"/>
        <v/>
      </c>
      <c r="T222" s="79" t="str">
        <f t="shared" si="156"/>
        <v/>
      </c>
      <c r="U222" s="79" t="str">
        <f t="shared" si="157"/>
        <v/>
      </c>
      <c r="V222" s="79" t="str">
        <f t="shared" si="158"/>
        <v/>
      </c>
      <c r="W222" s="79" t="str">
        <f t="shared" si="159"/>
        <v/>
      </c>
      <c r="X222" s="79" t="str">
        <f t="shared" si="160"/>
        <v/>
      </c>
      <c r="Y222" s="79" t="str">
        <f t="shared" si="161"/>
        <v/>
      </c>
      <c r="Z222" s="79" t="str">
        <f t="shared" si="162"/>
        <v/>
      </c>
      <c r="AA222" s="79" t="str">
        <f t="shared" si="163"/>
        <v/>
      </c>
      <c r="AB222" s="79" t="str">
        <f t="shared" si="164"/>
        <v/>
      </c>
      <c r="AC222" s="79" t="str">
        <f t="shared" si="165"/>
        <v/>
      </c>
      <c r="AD222" s="79" t="str">
        <f t="shared" si="166"/>
        <v/>
      </c>
      <c r="AE222" s="79" t="str">
        <f t="shared" si="167"/>
        <v/>
      </c>
      <c r="AF222" s="79" t="str">
        <f t="shared" si="168"/>
        <v/>
      </c>
      <c r="AG222" s="79" t="str">
        <f t="shared" si="169"/>
        <v/>
      </c>
      <c r="AH222" s="79" t="str">
        <f t="shared" si="170"/>
        <v/>
      </c>
      <c r="AI222" s="79" t="str">
        <f t="shared" si="171"/>
        <v/>
      </c>
      <c r="AJ222" s="80" t="str">
        <f t="shared" si="172"/>
        <v/>
      </c>
      <c r="AN222" s="16">
        <v>17</v>
      </c>
      <c r="AO222" s="16" t="s">
        <v>474</v>
      </c>
      <c r="AP222" s="13" t="s">
        <v>361</v>
      </c>
      <c r="CY222">
        <v>30900</v>
      </c>
      <c r="GL222">
        <v>6.9204152249134898E-2</v>
      </c>
    </row>
    <row r="223" spans="2:228" x14ac:dyDescent="0.45">
      <c r="B223" s="58" t="str">
        <f t="shared" si="138"/>
        <v>205/70R17.5</v>
      </c>
      <c r="C223" s="32" t="str">
        <f t="shared" si="139"/>
        <v/>
      </c>
      <c r="D223" s="32" t="str">
        <f t="shared" si="140"/>
        <v/>
      </c>
      <c r="E223" s="32" t="str">
        <f t="shared" si="141"/>
        <v/>
      </c>
      <c r="F223" s="32" t="str">
        <f t="shared" si="142"/>
        <v/>
      </c>
      <c r="G223" s="32" t="str">
        <f t="shared" si="143"/>
        <v/>
      </c>
      <c r="H223" s="32" t="str">
        <f t="shared" si="144"/>
        <v/>
      </c>
      <c r="I223" s="32" t="str">
        <f t="shared" si="145"/>
        <v/>
      </c>
      <c r="J223" s="32" t="str">
        <f t="shared" si="146"/>
        <v/>
      </c>
      <c r="K223" s="32" t="str">
        <f t="shared" si="147"/>
        <v/>
      </c>
      <c r="L223" s="32" t="str">
        <f t="shared" si="148"/>
        <v/>
      </c>
      <c r="M223" s="32" t="str">
        <f t="shared" si="149"/>
        <v/>
      </c>
      <c r="N223" s="32" t="str">
        <f t="shared" si="150"/>
        <v/>
      </c>
      <c r="O223" s="32" t="str">
        <f t="shared" si="151"/>
        <v/>
      </c>
      <c r="P223" s="32" t="str">
        <f t="shared" si="152"/>
        <v/>
      </c>
      <c r="Q223" s="32" t="str">
        <f t="shared" si="153"/>
        <v/>
      </c>
      <c r="R223" s="32" t="str">
        <f t="shared" si="154"/>
        <v/>
      </c>
      <c r="S223" s="32" t="str">
        <f t="shared" si="155"/>
        <v/>
      </c>
      <c r="T223" s="79" t="str">
        <f t="shared" si="156"/>
        <v/>
      </c>
      <c r="U223" s="79" t="str">
        <f t="shared" si="157"/>
        <v/>
      </c>
      <c r="V223" s="79" t="str">
        <f t="shared" si="158"/>
        <v/>
      </c>
      <c r="W223" s="79" t="str">
        <f t="shared" si="159"/>
        <v/>
      </c>
      <c r="X223" s="79" t="str">
        <f t="shared" si="160"/>
        <v/>
      </c>
      <c r="Y223" s="79" t="str">
        <f t="shared" si="161"/>
        <v/>
      </c>
      <c r="Z223" s="79" t="str">
        <f t="shared" si="162"/>
        <v/>
      </c>
      <c r="AA223" s="79" t="str">
        <f t="shared" si="163"/>
        <v/>
      </c>
      <c r="AB223" s="79" t="str">
        <f t="shared" si="164"/>
        <v/>
      </c>
      <c r="AC223" s="79" t="str">
        <f t="shared" si="165"/>
        <v/>
      </c>
      <c r="AD223" s="79" t="str">
        <f t="shared" si="166"/>
        <v/>
      </c>
      <c r="AE223" s="79" t="str">
        <f t="shared" si="167"/>
        <v/>
      </c>
      <c r="AF223" s="79" t="str">
        <f t="shared" si="168"/>
        <v/>
      </c>
      <c r="AG223" s="79" t="str">
        <f t="shared" si="169"/>
        <v/>
      </c>
      <c r="AH223" s="79" t="str">
        <f t="shared" si="170"/>
        <v/>
      </c>
      <c r="AI223" s="79" t="str">
        <f t="shared" si="171"/>
        <v/>
      </c>
      <c r="AJ223" s="80" t="str">
        <f t="shared" si="172"/>
        <v/>
      </c>
      <c r="AN223" s="16">
        <v>17</v>
      </c>
      <c r="AO223" s="16" t="s">
        <v>474</v>
      </c>
      <c r="AP223" s="13" t="s">
        <v>428</v>
      </c>
      <c r="DZ223">
        <v>32800</v>
      </c>
      <c r="HM223">
        <v>0</v>
      </c>
    </row>
    <row r="224" spans="2:228" x14ac:dyDescent="0.45">
      <c r="B224" s="58" t="str">
        <f t="shared" si="138"/>
        <v>235/70R17</v>
      </c>
      <c r="C224" s="32" t="str">
        <f t="shared" si="139"/>
        <v/>
      </c>
      <c r="D224" s="32" t="str">
        <f t="shared" si="140"/>
        <v/>
      </c>
      <c r="E224" s="32" t="str">
        <f t="shared" si="141"/>
        <v/>
      </c>
      <c r="F224" s="32" t="str">
        <f t="shared" si="142"/>
        <v/>
      </c>
      <c r="G224" s="32" t="str">
        <f t="shared" si="143"/>
        <v/>
      </c>
      <c r="H224" s="32" t="str">
        <f t="shared" si="144"/>
        <v/>
      </c>
      <c r="I224" s="32" t="str">
        <f t="shared" si="145"/>
        <v/>
      </c>
      <c r="J224" s="32" t="str">
        <f t="shared" si="146"/>
        <v/>
      </c>
      <c r="K224" s="32" t="str">
        <f t="shared" si="147"/>
        <v/>
      </c>
      <c r="L224" s="32" t="str">
        <f t="shared" si="148"/>
        <v/>
      </c>
      <c r="M224" s="32" t="str">
        <f t="shared" si="149"/>
        <v/>
      </c>
      <c r="N224" s="32" t="str">
        <f t="shared" si="150"/>
        <v/>
      </c>
      <c r="O224" s="32" t="str">
        <f t="shared" si="151"/>
        <v/>
      </c>
      <c r="P224" s="32" t="str">
        <f t="shared" si="152"/>
        <v/>
      </c>
      <c r="Q224" s="32" t="str">
        <f t="shared" si="153"/>
        <v/>
      </c>
      <c r="R224" s="32" t="str">
        <f t="shared" si="154"/>
        <v/>
      </c>
      <c r="S224" s="32" t="str">
        <f t="shared" si="155"/>
        <v/>
      </c>
      <c r="T224" s="79" t="str">
        <f t="shared" si="156"/>
        <v/>
      </c>
      <c r="U224" s="79" t="str">
        <f t="shared" si="157"/>
        <v/>
      </c>
      <c r="V224" s="79" t="str">
        <f t="shared" si="158"/>
        <v/>
      </c>
      <c r="W224" s="79" t="str">
        <f t="shared" si="159"/>
        <v/>
      </c>
      <c r="X224" s="79" t="str">
        <f t="shared" si="160"/>
        <v/>
      </c>
      <c r="Y224" s="79" t="str">
        <f t="shared" si="161"/>
        <v/>
      </c>
      <c r="Z224" s="79" t="str">
        <f t="shared" si="162"/>
        <v/>
      </c>
      <c r="AA224" s="79" t="str">
        <f t="shared" si="163"/>
        <v/>
      </c>
      <c r="AB224" s="79" t="str">
        <f t="shared" si="164"/>
        <v/>
      </c>
      <c r="AC224" s="79" t="str">
        <f t="shared" si="165"/>
        <v/>
      </c>
      <c r="AD224" s="79" t="str">
        <f t="shared" si="166"/>
        <v/>
      </c>
      <c r="AE224" s="79" t="str">
        <f t="shared" si="167"/>
        <v/>
      </c>
      <c r="AF224" s="79" t="str">
        <f t="shared" si="168"/>
        <v/>
      </c>
      <c r="AG224" s="79" t="str">
        <f t="shared" si="169"/>
        <v/>
      </c>
      <c r="AH224" s="79" t="str">
        <f t="shared" si="170"/>
        <v/>
      </c>
      <c r="AI224" s="79" t="str">
        <f t="shared" si="171"/>
        <v/>
      </c>
      <c r="AJ224" s="80" t="str">
        <f t="shared" si="172"/>
        <v/>
      </c>
      <c r="AN224" s="16">
        <v>17</v>
      </c>
      <c r="AO224" s="16" t="s">
        <v>474</v>
      </c>
      <c r="AP224" s="13" t="s">
        <v>534</v>
      </c>
      <c r="DW224">
        <v>33900</v>
      </c>
      <c r="HJ224">
        <v>0</v>
      </c>
    </row>
    <row r="225" spans="2:228" x14ac:dyDescent="0.45">
      <c r="B225" s="58" t="str">
        <f t="shared" si="138"/>
        <v>245/70R17</v>
      </c>
      <c r="C225" s="32" t="str">
        <f t="shared" si="139"/>
        <v/>
      </c>
      <c r="D225" s="32" t="str">
        <f t="shared" si="140"/>
        <v/>
      </c>
      <c r="E225" s="32" t="str">
        <f t="shared" si="141"/>
        <v/>
      </c>
      <c r="F225" s="32" t="str">
        <f t="shared" si="142"/>
        <v/>
      </c>
      <c r="G225" s="32" t="str">
        <f t="shared" si="143"/>
        <v/>
      </c>
      <c r="H225" s="32" t="str">
        <f t="shared" si="144"/>
        <v/>
      </c>
      <c r="I225" s="32" t="str">
        <f t="shared" si="145"/>
        <v/>
      </c>
      <c r="J225" s="32" t="str">
        <f t="shared" si="146"/>
        <v/>
      </c>
      <c r="K225" s="32" t="str">
        <f t="shared" si="147"/>
        <v/>
      </c>
      <c r="L225" s="32" t="str">
        <f t="shared" si="148"/>
        <v/>
      </c>
      <c r="M225" s="32" t="str">
        <f t="shared" si="149"/>
        <v/>
      </c>
      <c r="N225" s="32" t="str">
        <f t="shared" si="150"/>
        <v/>
      </c>
      <c r="O225" s="32" t="str">
        <f t="shared" si="151"/>
        <v/>
      </c>
      <c r="P225" s="32" t="str">
        <f t="shared" si="152"/>
        <v/>
      </c>
      <c r="Q225" s="32" t="str">
        <f t="shared" si="153"/>
        <v/>
      </c>
      <c r="R225" s="32" t="str">
        <f t="shared" si="154"/>
        <v/>
      </c>
      <c r="S225" s="32" t="str">
        <f t="shared" si="155"/>
        <v/>
      </c>
      <c r="T225" s="79" t="str">
        <f t="shared" si="156"/>
        <v/>
      </c>
      <c r="U225" s="79" t="str">
        <f t="shared" si="157"/>
        <v/>
      </c>
      <c r="V225" s="79" t="str">
        <f t="shared" si="158"/>
        <v/>
      </c>
      <c r="W225" s="79" t="str">
        <f t="shared" si="159"/>
        <v/>
      </c>
      <c r="X225" s="79" t="str">
        <f t="shared" si="160"/>
        <v/>
      </c>
      <c r="Y225" s="79" t="str">
        <f t="shared" si="161"/>
        <v/>
      </c>
      <c r="Z225" s="79" t="str">
        <f t="shared" si="162"/>
        <v/>
      </c>
      <c r="AA225" s="79" t="str">
        <f t="shared" si="163"/>
        <v/>
      </c>
      <c r="AB225" s="79" t="str">
        <f t="shared" si="164"/>
        <v/>
      </c>
      <c r="AC225" s="79" t="str">
        <f t="shared" si="165"/>
        <v/>
      </c>
      <c r="AD225" s="79" t="str">
        <f t="shared" si="166"/>
        <v/>
      </c>
      <c r="AE225" s="79" t="str">
        <f t="shared" si="167"/>
        <v/>
      </c>
      <c r="AF225" s="79" t="str">
        <f t="shared" si="168"/>
        <v/>
      </c>
      <c r="AG225" s="79" t="str">
        <f t="shared" si="169"/>
        <v/>
      </c>
      <c r="AH225" s="79" t="str">
        <f t="shared" si="170"/>
        <v/>
      </c>
      <c r="AI225" s="79" t="str">
        <f t="shared" si="171"/>
        <v/>
      </c>
      <c r="AJ225" s="80" t="str">
        <f t="shared" si="172"/>
        <v/>
      </c>
      <c r="AN225" s="16">
        <v>17</v>
      </c>
      <c r="AO225" s="16" t="s">
        <v>474</v>
      </c>
      <c r="AP225" s="13" t="s">
        <v>323</v>
      </c>
      <c r="CN225">
        <v>29700</v>
      </c>
      <c r="DW225">
        <v>39100</v>
      </c>
      <c r="EC225">
        <v>42300</v>
      </c>
      <c r="GA225">
        <v>6.8345323741007213E-2</v>
      </c>
      <c r="HJ225">
        <v>0</v>
      </c>
      <c r="HP225">
        <v>0</v>
      </c>
      <c r="HQ225">
        <v>0</v>
      </c>
    </row>
    <row r="226" spans="2:228" x14ac:dyDescent="0.45">
      <c r="B226" s="58" t="str">
        <f t="shared" si="138"/>
        <v>265/70R17</v>
      </c>
      <c r="C226" s="32" t="str">
        <f t="shared" si="139"/>
        <v/>
      </c>
      <c r="D226" s="32" t="str">
        <f t="shared" si="140"/>
        <v/>
      </c>
      <c r="E226" s="32" t="str">
        <f t="shared" si="141"/>
        <v/>
      </c>
      <c r="F226" s="32" t="str">
        <f t="shared" si="142"/>
        <v/>
      </c>
      <c r="G226" s="32" t="str">
        <f t="shared" si="143"/>
        <v/>
      </c>
      <c r="H226" s="32" t="str">
        <f t="shared" si="144"/>
        <v/>
      </c>
      <c r="I226" s="32" t="str">
        <f t="shared" si="145"/>
        <v/>
      </c>
      <c r="J226" s="32" t="str">
        <f t="shared" si="146"/>
        <v/>
      </c>
      <c r="K226" s="32" t="str">
        <f t="shared" si="147"/>
        <v/>
      </c>
      <c r="L226" s="32" t="str">
        <f t="shared" si="148"/>
        <v/>
      </c>
      <c r="M226" s="32" t="str">
        <f t="shared" si="149"/>
        <v/>
      </c>
      <c r="N226" s="32" t="str">
        <f t="shared" si="150"/>
        <v/>
      </c>
      <c r="O226" s="32" t="str">
        <f t="shared" si="151"/>
        <v/>
      </c>
      <c r="P226" s="32" t="str">
        <f t="shared" si="152"/>
        <v/>
      </c>
      <c r="Q226" s="32" t="str">
        <f t="shared" si="153"/>
        <v/>
      </c>
      <c r="R226" s="32" t="str">
        <f t="shared" si="154"/>
        <v/>
      </c>
      <c r="S226" s="32">
        <f t="shared" si="155"/>
        <v>29700</v>
      </c>
      <c r="T226" s="79" t="str">
        <f t="shared" si="156"/>
        <v/>
      </c>
      <c r="U226" s="79" t="str">
        <f t="shared" si="157"/>
        <v/>
      </c>
      <c r="V226" s="79" t="str">
        <f t="shared" si="158"/>
        <v/>
      </c>
      <c r="W226" s="79" t="str">
        <f t="shared" si="159"/>
        <v/>
      </c>
      <c r="X226" s="79" t="str">
        <f t="shared" si="160"/>
        <v/>
      </c>
      <c r="Y226" s="79" t="str">
        <f t="shared" si="161"/>
        <v/>
      </c>
      <c r="Z226" s="79" t="str">
        <f t="shared" si="162"/>
        <v/>
      </c>
      <c r="AA226" s="79" t="str">
        <f t="shared" si="163"/>
        <v/>
      </c>
      <c r="AB226" s="79" t="str">
        <f t="shared" si="164"/>
        <v/>
      </c>
      <c r="AC226" s="79" t="str">
        <f t="shared" si="165"/>
        <v/>
      </c>
      <c r="AD226" s="79" t="str">
        <f t="shared" si="166"/>
        <v/>
      </c>
      <c r="AE226" s="79" t="str">
        <f t="shared" si="167"/>
        <v/>
      </c>
      <c r="AF226" s="79" t="str">
        <f t="shared" si="168"/>
        <v/>
      </c>
      <c r="AG226" s="79" t="str">
        <f t="shared" si="169"/>
        <v/>
      </c>
      <c r="AH226" s="79" t="str">
        <f t="shared" si="170"/>
        <v/>
      </c>
      <c r="AI226" s="79" t="str">
        <f t="shared" si="171"/>
        <v/>
      </c>
      <c r="AJ226" s="80">
        <f t="shared" si="172"/>
        <v>6.8345323741007213E-2</v>
      </c>
      <c r="AN226" s="16">
        <v>17</v>
      </c>
      <c r="AO226" s="16" t="s">
        <v>474</v>
      </c>
      <c r="AP226" s="13" t="s">
        <v>528</v>
      </c>
      <c r="DW226" t="e">
        <v>#DIV/0!</v>
      </c>
      <c r="HJ226" t="e">
        <v>#DIV/0!</v>
      </c>
    </row>
    <row r="227" spans="2:228" x14ac:dyDescent="0.45">
      <c r="B227" s="58" t="str">
        <f t="shared" si="138"/>
        <v>285/70R17</v>
      </c>
      <c r="C227" s="32" t="str">
        <f t="shared" si="139"/>
        <v/>
      </c>
      <c r="D227" s="32" t="str">
        <f t="shared" si="140"/>
        <v/>
      </c>
      <c r="E227" s="32" t="str">
        <f t="shared" si="141"/>
        <v/>
      </c>
      <c r="F227" s="32" t="str">
        <f t="shared" si="142"/>
        <v/>
      </c>
      <c r="G227" s="32" t="str">
        <f t="shared" si="143"/>
        <v/>
      </c>
      <c r="H227" s="32" t="str">
        <f t="shared" si="144"/>
        <v/>
      </c>
      <c r="I227" s="32" t="str">
        <f t="shared" si="145"/>
        <v/>
      </c>
      <c r="J227" s="32" t="str">
        <f t="shared" si="146"/>
        <v/>
      </c>
      <c r="K227" s="32" t="str">
        <f t="shared" si="147"/>
        <v/>
      </c>
      <c r="L227" s="32" t="str">
        <f t="shared" si="148"/>
        <v/>
      </c>
      <c r="M227" s="32" t="str">
        <f t="shared" si="149"/>
        <v/>
      </c>
      <c r="N227" s="32" t="str">
        <f t="shared" si="150"/>
        <v/>
      </c>
      <c r="O227" s="32" t="str">
        <f t="shared" si="151"/>
        <v/>
      </c>
      <c r="P227" s="32" t="str">
        <f t="shared" si="152"/>
        <v/>
      </c>
      <c r="Q227" s="32" t="str">
        <f t="shared" si="153"/>
        <v/>
      </c>
      <c r="R227" s="32" t="str">
        <f t="shared" si="154"/>
        <v/>
      </c>
      <c r="S227" s="32" t="str">
        <f t="shared" si="155"/>
        <v/>
      </c>
      <c r="T227" s="79" t="str">
        <f t="shared" si="156"/>
        <v/>
      </c>
      <c r="U227" s="79" t="str">
        <f t="shared" si="157"/>
        <v/>
      </c>
      <c r="V227" s="79" t="str">
        <f t="shared" si="158"/>
        <v/>
      </c>
      <c r="W227" s="79" t="str">
        <f t="shared" si="159"/>
        <v/>
      </c>
      <c r="X227" s="79" t="str">
        <f t="shared" si="160"/>
        <v/>
      </c>
      <c r="Y227" s="79" t="str">
        <f t="shared" si="161"/>
        <v/>
      </c>
      <c r="Z227" s="79" t="str">
        <f t="shared" si="162"/>
        <v/>
      </c>
      <c r="AA227" s="79" t="str">
        <f t="shared" si="163"/>
        <v/>
      </c>
      <c r="AB227" s="79" t="str">
        <f t="shared" si="164"/>
        <v/>
      </c>
      <c r="AC227" s="79" t="str">
        <f t="shared" si="165"/>
        <v/>
      </c>
      <c r="AD227" s="79" t="str">
        <f t="shared" si="166"/>
        <v/>
      </c>
      <c r="AE227" s="79" t="str">
        <f t="shared" si="167"/>
        <v/>
      </c>
      <c r="AF227" s="79" t="str">
        <f t="shared" si="168"/>
        <v/>
      </c>
      <c r="AG227" s="79" t="str">
        <f t="shared" si="169"/>
        <v/>
      </c>
      <c r="AH227" s="79" t="str">
        <f t="shared" si="170"/>
        <v/>
      </c>
      <c r="AI227" s="79" t="str">
        <f t="shared" si="171"/>
        <v/>
      </c>
      <c r="AJ227" s="80" t="str">
        <f t="shared" si="172"/>
        <v/>
      </c>
      <c r="AN227" s="16">
        <v>17</v>
      </c>
      <c r="AO227" s="16" t="s">
        <v>474</v>
      </c>
      <c r="AP227" s="13" t="s">
        <v>424</v>
      </c>
      <c r="DX227">
        <v>35200</v>
      </c>
      <c r="HK227">
        <v>0</v>
      </c>
      <c r="HT227">
        <v>0</v>
      </c>
    </row>
    <row r="228" spans="2:228" x14ac:dyDescent="0.45">
      <c r="B228" s="58" t="str">
        <f t="shared" si="138"/>
        <v>LT245/70R17</v>
      </c>
      <c r="C228" s="32" t="str">
        <f t="shared" si="139"/>
        <v/>
      </c>
      <c r="D228" s="32" t="str">
        <f t="shared" si="140"/>
        <v/>
      </c>
      <c r="E228" s="32" t="str">
        <f t="shared" si="141"/>
        <v/>
      </c>
      <c r="F228" s="32" t="str">
        <f t="shared" si="142"/>
        <v/>
      </c>
      <c r="G228" s="32" t="str">
        <f t="shared" si="143"/>
        <v/>
      </c>
      <c r="H228" s="32" t="str">
        <f t="shared" si="144"/>
        <v/>
      </c>
      <c r="I228" s="32" t="str">
        <f t="shared" si="145"/>
        <v/>
      </c>
      <c r="J228" s="32" t="str">
        <f t="shared" si="146"/>
        <v/>
      </c>
      <c r="K228" s="32" t="str">
        <f t="shared" si="147"/>
        <v/>
      </c>
      <c r="L228" s="32" t="str">
        <f t="shared" si="148"/>
        <v/>
      </c>
      <c r="M228" s="32" t="str">
        <f t="shared" si="149"/>
        <v/>
      </c>
      <c r="N228" s="32" t="str">
        <f t="shared" si="150"/>
        <v/>
      </c>
      <c r="O228" s="32" t="str">
        <f t="shared" si="151"/>
        <v/>
      </c>
      <c r="P228" s="32" t="str">
        <f t="shared" si="152"/>
        <v/>
      </c>
      <c r="Q228" s="32" t="str">
        <f t="shared" si="153"/>
        <v/>
      </c>
      <c r="R228" s="32" t="str">
        <f t="shared" si="154"/>
        <v/>
      </c>
      <c r="S228" s="32" t="str">
        <f t="shared" si="155"/>
        <v/>
      </c>
      <c r="T228" s="79" t="str">
        <f t="shared" si="156"/>
        <v/>
      </c>
      <c r="U228" s="79" t="str">
        <f t="shared" si="157"/>
        <v/>
      </c>
      <c r="V228" s="79" t="str">
        <f t="shared" si="158"/>
        <v/>
      </c>
      <c r="W228" s="79" t="str">
        <f t="shared" si="159"/>
        <v/>
      </c>
      <c r="X228" s="79" t="str">
        <f t="shared" si="160"/>
        <v/>
      </c>
      <c r="Y228" s="79" t="str">
        <f t="shared" si="161"/>
        <v/>
      </c>
      <c r="Z228" s="79" t="str">
        <f t="shared" si="162"/>
        <v/>
      </c>
      <c r="AA228" s="79" t="str">
        <f t="shared" si="163"/>
        <v/>
      </c>
      <c r="AB228" s="79" t="str">
        <f t="shared" si="164"/>
        <v/>
      </c>
      <c r="AC228" s="79" t="str">
        <f t="shared" si="165"/>
        <v/>
      </c>
      <c r="AD228" s="79" t="str">
        <f t="shared" si="166"/>
        <v/>
      </c>
      <c r="AE228" s="79" t="str">
        <f t="shared" si="167"/>
        <v/>
      </c>
      <c r="AF228" s="79" t="str">
        <f t="shared" si="168"/>
        <v/>
      </c>
      <c r="AG228" s="79" t="str">
        <f t="shared" si="169"/>
        <v/>
      </c>
      <c r="AH228" s="79" t="str">
        <f t="shared" si="170"/>
        <v/>
      </c>
      <c r="AI228" s="79" t="str">
        <f t="shared" si="171"/>
        <v/>
      </c>
      <c r="AJ228" s="80" t="str">
        <f t="shared" si="172"/>
        <v/>
      </c>
      <c r="AN228" s="16">
        <v>17</v>
      </c>
      <c r="AO228" s="16" t="s">
        <v>474</v>
      </c>
      <c r="AP228" s="13" t="s">
        <v>425</v>
      </c>
      <c r="DX228">
        <v>40700</v>
      </c>
      <c r="HK228">
        <v>0</v>
      </c>
    </row>
    <row r="229" spans="2:228" x14ac:dyDescent="0.45">
      <c r="B229" s="58" t="str">
        <f t="shared" si="138"/>
        <v>LT265/70R17</v>
      </c>
      <c r="C229" s="32" t="str">
        <f t="shared" si="139"/>
        <v/>
      </c>
      <c r="D229" s="32" t="str">
        <f t="shared" si="140"/>
        <v/>
      </c>
      <c r="E229" s="32" t="str">
        <f t="shared" si="141"/>
        <v/>
      </c>
      <c r="F229" s="32" t="str">
        <f t="shared" si="142"/>
        <v/>
      </c>
      <c r="G229" s="32" t="str">
        <f t="shared" si="143"/>
        <v/>
      </c>
      <c r="H229" s="32" t="str">
        <f t="shared" si="144"/>
        <v/>
      </c>
      <c r="I229" s="32" t="str">
        <f t="shared" si="145"/>
        <v/>
      </c>
      <c r="J229" s="32" t="str">
        <f t="shared" si="146"/>
        <v/>
      </c>
      <c r="K229" s="32" t="str">
        <f t="shared" si="147"/>
        <v/>
      </c>
      <c r="L229" s="32" t="str">
        <f t="shared" si="148"/>
        <v/>
      </c>
      <c r="M229" s="32" t="str">
        <f t="shared" si="149"/>
        <v/>
      </c>
      <c r="N229" s="32" t="str">
        <f t="shared" si="150"/>
        <v/>
      </c>
      <c r="O229" s="32" t="str">
        <f t="shared" si="151"/>
        <v/>
      </c>
      <c r="P229" s="32" t="str">
        <f t="shared" si="152"/>
        <v/>
      </c>
      <c r="Q229" s="32" t="str">
        <f t="shared" si="153"/>
        <v/>
      </c>
      <c r="R229" s="32" t="str">
        <f t="shared" si="154"/>
        <v/>
      </c>
      <c r="S229" s="32" t="str">
        <f t="shared" si="155"/>
        <v/>
      </c>
      <c r="T229" s="79" t="str">
        <f t="shared" si="156"/>
        <v/>
      </c>
      <c r="U229" s="79" t="str">
        <f t="shared" si="157"/>
        <v/>
      </c>
      <c r="V229" s="79" t="str">
        <f t="shared" si="158"/>
        <v/>
      </c>
      <c r="W229" s="79" t="str">
        <f t="shared" si="159"/>
        <v/>
      </c>
      <c r="X229" s="79" t="str">
        <f t="shared" si="160"/>
        <v/>
      </c>
      <c r="Y229" s="79" t="str">
        <f t="shared" si="161"/>
        <v/>
      </c>
      <c r="Z229" s="79" t="str">
        <f t="shared" si="162"/>
        <v/>
      </c>
      <c r="AA229" s="79" t="str">
        <f t="shared" si="163"/>
        <v/>
      </c>
      <c r="AB229" s="79" t="str">
        <f t="shared" si="164"/>
        <v/>
      </c>
      <c r="AC229" s="79" t="str">
        <f t="shared" si="165"/>
        <v/>
      </c>
      <c r="AD229" s="79" t="str">
        <f t="shared" si="166"/>
        <v/>
      </c>
      <c r="AE229" s="79" t="str">
        <f t="shared" si="167"/>
        <v/>
      </c>
      <c r="AF229" s="79" t="str">
        <f t="shared" si="168"/>
        <v/>
      </c>
      <c r="AG229" s="79" t="str">
        <f t="shared" si="169"/>
        <v/>
      </c>
      <c r="AH229" s="79" t="str">
        <f t="shared" si="170"/>
        <v/>
      </c>
      <c r="AI229" s="79" t="str">
        <f t="shared" si="171"/>
        <v/>
      </c>
      <c r="AJ229" s="80" t="str">
        <f t="shared" si="172"/>
        <v/>
      </c>
      <c r="AN229" s="16">
        <v>17</v>
      </c>
      <c r="AO229" s="16" t="s">
        <v>474</v>
      </c>
      <c r="AP229" s="13" t="s">
        <v>426</v>
      </c>
      <c r="DX229">
        <v>33300</v>
      </c>
      <c r="HK229">
        <v>0</v>
      </c>
    </row>
    <row r="230" spans="2:228" x14ac:dyDescent="0.45">
      <c r="B230" s="58" t="str">
        <f t="shared" si="138"/>
        <v>LT285/70R17</v>
      </c>
      <c r="C230" s="32" t="str">
        <f t="shared" si="139"/>
        <v/>
      </c>
      <c r="D230" s="32" t="str">
        <f t="shared" si="140"/>
        <v/>
      </c>
      <c r="E230" s="32" t="str">
        <f t="shared" si="141"/>
        <v/>
      </c>
      <c r="F230" s="32" t="str">
        <f t="shared" si="142"/>
        <v/>
      </c>
      <c r="G230" s="32" t="str">
        <f t="shared" si="143"/>
        <v/>
      </c>
      <c r="H230" s="32" t="str">
        <f t="shared" si="144"/>
        <v/>
      </c>
      <c r="I230" s="32" t="str">
        <f t="shared" si="145"/>
        <v/>
      </c>
      <c r="J230" s="32" t="str">
        <f t="shared" si="146"/>
        <v/>
      </c>
      <c r="K230" s="32" t="str">
        <f t="shared" si="147"/>
        <v/>
      </c>
      <c r="L230" s="32" t="str">
        <f t="shared" si="148"/>
        <v/>
      </c>
      <c r="M230" s="32" t="str">
        <f t="shared" si="149"/>
        <v/>
      </c>
      <c r="N230" s="32" t="str">
        <f t="shared" si="150"/>
        <v/>
      </c>
      <c r="O230" s="32" t="str">
        <f t="shared" si="151"/>
        <v/>
      </c>
      <c r="P230" s="32" t="str">
        <f t="shared" si="152"/>
        <v/>
      </c>
      <c r="Q230" s="32" t="str">
        <f t="shared" si="153"/>
        <v/>
      </c>
      <c r="R230" s="32" t="str">
        <f t="shared" si="154"/>
        <v/>
      </c>
      <c r="S230" s="32" t="str">
        <f t="shared" si="155"/>
        <v/>
      </c>
      <c r="T230" s="79" t="str">
        <f t="shared" si="156"/>
        <v/>
      </c>
      <c r="U230" s="79" t="str">
        <f t="shared" si="157"/>
        <v/>
      </c>
      <c r="V230" s="79" t="str">
        <f t="shared" si="158"/>
        <v/>
      </c>
      <c r="W230" s="79" t="str">
        <f t="shared" si="159"/>
        <v/>
      </c>
      <c r="X230" s="79" t="str">
        <f t="shared" si="160"/>
        <v/>
      </c>
      <c r="Y230" s="79" t="str">
        <f t="shared" si="161"/>
        <v/>
      </c>
      <c r="Z230" s="79" t="str">
        <f t="shared" si="162"/>
        <v/>
      </c>
      <c r="AA230" s="79" t="str">
        <f t="shared" si="163"/>
        <v/>
      </c>
      <c r="AB230" s="79" t="str">
        <f t="shared" si="164"/>
        <v/>
      </c>
      <c r="AC230" s="79" t="str">
        <f t="shared" si="165"/>
        <v/>
      </c>
      <c r="AD230" s="79" t="str">
        <f t="shared" si="166"/>
        <v/>
      </c>
      <c r="AE230" s="79" t="str">
        <f t="shared" si="167"/>
        <v/>
      </c>
      <c r="AF230" s="79" t="str">
        <f t="shared" si="168"/>
        <v/>
      </c>
      <c r="AG230" s="79" t="str">
        <f t="shared" si="169"/>
        <v/>
      </c>
      <c r="AH230" s="79" t="str">
        <f t="shared" si="170"/>
        <v/>
      </c>
      <c r="AI230" s="79" t="str">
        <f t="shared" si="171"/>
        <v/>
      </c>
      <c r="AJ230" s="80" t="str">
        <f t="shared" si="172"/>
        <v/>
      </c>
      <c r="AN230" s="16">
        <v>17</v>
      </c>
      <c r="AO230" s="16" t="s">
        <v>475</v>
      </c>
      <c r="AP230" s="13" t="s">
        <v>411</v>
      </c>
      <c r="DU230">
        <v>39100</v>
      </c>
      <c r="DW230" t="e">
        <v>#DIV/0!</v>
      </c>
      <c r="HH230">
        <v>0</v>
      </c>
      <c r="HJ230" t="e">
        <v>#DIV/0!</v>
      </c>
    </row>
    <row r="231" spans="2:228" x14ac:dyDescent="0.45">
      <c r="B231" s="58" t="str">
        <f t="shared" si="138"/>
        <v>245/75R17</v>
      </c>
      <c r="C231" s="32" t="str">
        <f t="shared" si="139"/>
        <v/>
      </c>
      <c r="D231" s="32" t="str">
        <f t="shared" si="140"/>
        <v/>
      </c>
      <c r="E231" s="32" t="str">
        <f t="shared" si="141"/>
        <v/>
      </c>
      <c r="F231" s="32" t="str">
        <f t="shared" si="142"/>
        <v/>
      </c>
      <c r="G231" s="32" t="str">
        <f t="shared" si="143"/>
        <v/>
      </c>
      <c r="H231" s="32" t="str">
        <f t="shared" si="144"/>
        <v/>
      </c>
      <c r="I231" s="32" t="str">
        <f t="shared" si="145"/>
        <v/>
      </c>
      <c r="J231" s="32" t="str">
        <f t="shared" si="146"/>
        <v/>
      </c>
      <c r="K231" s="32" t="str">
        <f t="shared" si="147"/>
        <v/>
      </c>
      <c r="L231" s="32" t="str">
        <f t="shared" si="148"/>
        <v/>
      </c>
      <c r="M231" s="32" t="str">
        <f t="shared" si="149"/>
        <v/>
      </c>
      <c r="N231" s="32" t="str">
        <f t="shared" si="150"/>
        <v/>
      </c>
      <c r="O231" s="32" t="str">
        <f t="shared" si="151"/>
        <v/>
      </c>
      <c r="P231" s="32" t="str">
        <f t="shared" si="152"/>
        <v/>
      </c>
      <c r="Q231" s="32" t="str">
        <f t="shared" si="153"/>
        <v/>
      </c>
      <c r="R231" s="32" t="str">
        <f t="shared" si="154"/>
        <v/>
      </c>
      <c r="S231" s="32" t="str">
        <f t="shared" si="155"/>
        <v/>
      </c>
      <c r="T231" s="79" t="str">
        <f t="shared" si="156"/>
        <v/>
      </c>
      <c r="U231" s="79" t="str">
        <f t="shared" si="157"/>
        <v/>
      </c>
      <c r="V231" s="79" t="str">
        <f t="shared" si="158"/>
        <v/>
      </c>
      <c r="W231" s="79" t="str">
        <f t="shared" si="159"/>
        <v/>
      </c>
      <c r="X231" s="79" t="str">
        <f t="shared" si="160"/>
        <v/>
      </c>
      <c r="Y231" s="79" t="str">
        <f t="shared" si="161"/>
        <v/>
      </c>
      <c r="Z231" s="79" t="str">
        <f t="shared" si="162"/>
        <v/>
      </c>
      <c r="AA231" s="79" t="str">
        <f t="shared" si="163"/>
        <v/>
      </c>
      <c r="AB231" s="79" t="str">
        <f t="shared" si="164"/>
        <v/>
      </c>
      <c r="AC231" s="79" t="str">
        <f t="shared" si="165"/>
        <v/>
      </c>
      <c r="AD231" s="79" t="str">
        <f t="shared" si="166"/>
        <v/>
      </c>
      <c r="AE231" s="79" t="str">
        <f t="shared" si="167"/>
        <v/>
      </c>
      <c r="AF231" s="79" t="str">
        <f t="shared" si="168"/>
        <v/>
      </c>
      <c r="AG231" s="79" t="str">
        <f t="shared" si="169"/>
        <v/>
      </c>
      <c r="AH231" s="79" t="str">
        <f t="shared" si="170"/>
        <v/>
      </c>
      <c r="AI231" s="79" t="str">
        <f t="shared" si="171"/>
        <v/>
      </c>
      <c r="AJ231" s="80" t="str">
        <f t="shared" si="172"/>
        <v/>
      </c>
      <c r="AN231" s="16">
        <v>17</v>
      </c>
      <c r="AO231" s="16" t="s">
        <v>475</v>
      </c>
      <c r="AP231" s="13" t="s">
        <v>423</v>
      </c>
      <c r="DX231">
        <v>42200</v>
      </c>
      <c r="HK231">
        <v>0</v>
      </c>
    </row>
    <row r="232" spans="2:228" x14ac:dyDescent="0.45">
      <c r="B232" s="58" t="str">
        <f t="shared" si="138"/>
        <v>LT245/75R17</v>
      </c>
      <c r="C232" s="32" t="str">
        <f t="shared" si="139"/>
        <v/>
      </c>
      <c r="D232" s="32" t="str">
        <f t="shared" si="140"/>
        <v/>
      </c>
      <c r="E232" s="32" t="str">
        <f t="shared" si="141"/>
        <v/>
      </c>
      <c r="F232" s="32" t="str">
        <f t="shared" si="142"/>
        <v/>
      </c>
      <c r="G232" s="32" t="str">
        <f t="shared" si="143"/>
        <v/>
      </c>
      <c r="H232" s="32" t="str">
        <f t="shared" si="144"/>
        <v/>
      </c>
      <c r="I232" s="32" t="str">
        <f t="shared" si="145"/>
        <v/>
      </c>
      <c r="J232" s="32" t="str">
        <f t="shared" si="146"/>
        <v/>
      </c>
      <c r="K232" s="32" t="str">
        <f t="shared" si="147"/>
        <v/>
      </c>
      <c r="L232" s="32" t="str">
        <f t="shared" si="148"/>
        <v/>
      </c>
      <c r="M232" s="32" t="str">
        <f t="shared" si="149"/>
        <v/>
      </c>
      <c r="N232" s="32" t="str">
        <f t="shared" si="150"/>
        <v/>
      </c>
      <c r="O232" s="32" t="str">
        <f t="shared" si="151"/>
        <v/>
      </c>
      <c r="P232" s="32" t="str">
        <f t="shared" si="152"/>
        <v/>
      </c>
      <c r="Q232" s="32" t="str">
        <f t="shared" si="153"/>
        <v/>
      </c>
      <c r="R232" s="32" t="str">
        <f t="shared" si="154"/>
        <v/>
      </c>
      <c r="S232" s="32" t="str">
        <f t="shared" si="155"/>
        <v/>
      </c>
      <c r="T232" s="79" t="str">
        <f t="shared" si="156"/>
        <v/>
      </c>
      <c r="U232" s="79" t="str">
        <f t="shared" si="157"/>
        <v/>
      </c>
      <c r="V232" s="79" t="str">
        <f t="shared" si="158"/>
        <v/>
      </c>
      <c r="W232" s="79" t="str">
        <f t="shared" si="159"/>
        <v/>
      </c>
      <c r="X232" s="79" t="str">
        <f t="shared" si="160"/>
        <v/>
      </c>
      <c r="Y232" s="79" t="str">
        <f t="shared" si="161"/>
        <v/>
      </c>
      <c r="Z232" s="79" t="str">
        <f t="shared" si="162"/>
        <v/>
      </c>
      <c r="AA232" s="79" t="str">
        <f t="shared" si="163"/>
        <v/>
      </c>
      <c r="AB232" s="79" t="str">
        <f t="shared" si="164"/>
        <v/>
      </c>
      <c r="AC232" s="79" t="str">
        <f t="shared" si="165"/>
        <v/>
      </c>
      <c r="AD232" s="79" t="str">
        <f t="shared" si="166"/>
        <v/>
      </c>
      <c r="AE232" s="79" t="str">
        <f t="shared" si="167"/>
        <v/>
      </c>
      <c r="AF232" s="79" t="str">
        <f t="shared" si="168"/>
        <v/>
      </c>
      <c r="AG232" s="79" t="str">
        <f t="shared" si="169"/>
        <v/>
      </c>
      <c r="AH232" s="79" t="str">
        <f t="shared" si="170"/>
        <v/>
      </c>
      <c r="AI232" s="79" t="str">
        <f t="shared" si="171"/>
        <v/>
      </c>
      <c r="AJ232" s="80" t="str">
        <f t="shared" si="172"/>
        <v/>
      </c>
      <c r="AN232" s="16">
        <v>17</v>
      </c>
      <c r="AO232" s="16" t="s">
        <v>477</v>
      </c>
      <c r="AP232" s="13" t="s">
        <v>359</v>
      </c>
      <c r="CY232">
        <v>29300</v>
      </c>
      <c r="GL232">
        <v>6.9343065693430628E-2</v>
      </c>
    </row>
    <row r="233" spans="2:228" x14ac:dyDescent="0.45">
      <c r="B233" s="58" t="str">
        <f t="shared" si="138"/>
        <v>205/80R17.5</v>
      </c>
      <c r="C233" s="32" t="str">
        <f t="shared" si="139"/>
        <v/>
      </c>
      <c r="D233" s="32" t="str">
        <f t="shared" si="140"/>
        <v/>
      </c>
      <c r="E233" s="32" t="str">
        <f t="shared" si="141"/>
        <v/>
      </c>
      <c r="F233" s="32" t="str">
        <f t="shared" si="142"/>
        <v/>
      </c>
      <c r="G233" s="32" t="str">
        <f t="shared" si="143"/>
        <v/>
      </c>
      <c r="H233" s="32" t="str">
        <f t="shared" si="144"/>
        <v/>
      </c>
      <c r="I233" s="32" t="str">
        <f t="shared" si="145"/>
        <v/>
      </c>
      <c r="J233" s="32" t="str">
        <f t="shared" si="146"/>
        <v/>
      </c>
      <c r="K233" s="32" t="str">
        <f t="shared" si="147"/>
        <v/>
      </c>
      <c r="L233" s="32" t="str">
        <f t="shared" si="148"/>
        <v/>
      </c>
      <c r="M233" s="32" t="str">
        <f t="shared" si="149"/>
        <v/>
      </c>
      <c r="N233" s="32" t="str">
        <f t="shared" si="150"/>
        <v/>
      </c>
      <c r="O233" s="32" t="str">
        <f t="shared" si="151"/>
        <v/>
      </c>
      <c r="P233" s="32" t="str">
        <f t="shared" si="152"/>
        <v/>
      </c>
      <c r="Q233" s="32" t="str">
        <f t="shared" si="153"/>
        <v/>
      </c>
      <c r="R233" s="32" t="str">
        <f t="shared" si="154"/>
        <v/>
      </c>
      <c r="S233" s="32" t="str">
        <f t="shared" si="155"/>
        <v/>
      </c>
      <c r="T233" s="79" t="str">
        <f t="shared" si="156"/>
        <v/>
      </c>
      <c r="U233" s="79" t="str">
        <f t="shared" si="157"/>
        <v/>
      </c>
      <c r="V233" s="79" t="str">
        <f t="shared" si="158"/>
        <v/>
      </c>
      <c r="W233" s="79" t="str">
        <f t="shared" si="159"/>
        <v/>
      </c>
      <c r="X233" s="79" t="str">
        <f t="shared" si="160"/>
        <v/>
      </c>
      <c r="Y233" s="79" t="str">
        <f t="shared" si="161"/>
        <v/>
      </c>
      <c r="Z233" s="79" t="str">
        <f t="shared" si="162"/>
        <v/>
      </c>
      <c r="AA233" s="79" t="str">
        <f t="shared" si="163"/>
        <v/>
      </c>
      <c r="AB233" s="79" t="str">
        <f t="shared" si="164"/>
        <v/>
      </c>
      <c r="AC233" s="79" t="str">
        <f t="shared" si="165"/>
        <v/>
      </c>
      <c r="AD233" s="79" t="str">
        <f t="shared" si="166"/>
        <v/>
      </c>
      <c r="AE233" s="79" t="str">
        <f t="shared" si="167"/>
        <v/>
      </c>
      <c r="AF233" s="79" t="str">
        <f t="shared" si="168"/>
        <v/>
      </c>
      <c r="AG233" s="79" t="str">
        <f t="shared" si="169"/>
        <v/>
      </c>
      <c r="AH233" s="79" t="str">
        <f t="shared" si="170"/>
        <v/>
      </c>
      <c r="AI233" s="79" t="str">
        <f t="shared" si="171"/>
        <v/>
      </c>
      <c r="AJ233" s="80" t="str">
        <f t="shared" si="172"/>
        <v/>
      </c>
      <c r="AN233" s="16">
        <v>17</v>
      </c>
      <c r="AO233" s="16" t="s">
        <v>477</v>
      </c>
      <c r="AP233" s="13" t="s">
        <v>15</v>
      </c>
      <c r="AT233">
        <v>40900</v>
      </c>
      <c r="CZ233">
        <v>40600</v>
      </c>
      <c r="EG233">
        <v>7.9155672823219003E-2</v>
      </c>
      <c r="GM233">
        <v>7.1240105540897103E-2</v>
      </c>
    </row>
    <row r="234" spans="2:228" x14ac:dyDescent="0.45">
      <c r="B234" s="58" t="str">
        <f t="shared" si="138"/>
        <v>225/80R17.5</v>
      </c>
      <c r="C234" s="32" t="str">
        <f t="shared" si="139"/>
        <v/>
      </c>
      <c r="D234" s="32" t="str">
        <f t="shared" si="140"/>
        <v/>
      </c>
      <c r="E234" s="32" t="str">
        <f t="shared" si="141"/>
        <v/>
      </c>
      <c r="F234" s="32" t="str">
        <f t="shared" si="142"/>
        <v/>
      </c>
      <c r="G234" s="32" t="str">
        <f t="shared" si="143"/>
        <v/>
      </c>
      <c r="H234" s="32" t="str">
        <f t="shared" si="144"/>
        <v/>
      </c>
      <c r="I234" s="32" t="str">
        <f t="shared" si="145"/>
        <v/>
      </c>
      <c r="J234" s="32" t="str">
        <f t="shared" si="146"/>
        <v/>
      </c>
      <c r="K234" s="32" t="str">
        <f t="shared" si="147"/>
        <v/>
      </c>
      <c r="L234" s="32" t="str">
        <f t="shared" si="148"/>
        <v/>
      </c>
      <c r="M234" s="32" t="str">
        <f t="shared" si="149"/>
        <v/>
      </c>
      <c r="N234" s="32" t="str">
        <f t="shared" si="150"/>
        <v/>
      </c>
      <c r="O234" s="32" t="str">
        <f t="shared" si="151"/>
        <v/>
      </c>
      <c r="P234" s="32" t="str">
        <f t="shared" si="152"/>
        <v/>
      </c>
      <c r="Q234" s="32" t="str">
        <f t="shared" si="153"/>
        <v/>
      </c>
      <c r="R234" s="32" t="str">
        <f t="shared" si="154"/>
        <v/>
      </c>
      <c r="S234" s="32" t="str">
        <f t="shared" si="155"/>
        <v/>
      </c>
      <c r="T234" s="79" t="str">
        <f t="shared" si="156"/>
        <v/>
      </c>
      <c r="U234" s="79" t="str">
        <f t="shared" si="157"/>
        <v/>
      </c>
      <c r="V234" s="79" t="str">
        <f t="shared" si="158"/>
        <v/>
      </c>
      <c r="W234" s="79" t="str">
        <f t="shared" si="159"/>
        <v/>
      </c>
      <c r="X234" s="79" t="str">
        <f t="shared" si="160"/>
        <v/>
      </c>
      <c r="Y234" s="79" t="str">
        <f t="shared" si="161"/>
        <v/>
      </c>
      <c r="Z234" s="79" t="str">
        <f t="shared" si="162"/>
        <v/>
      </c>
      <c r="AA234" s="79" t="str">
        <f t="shared" si="163"/>
        <v/>
      </c>
      <c r="AB234" s="79" t="str">
        <f t="shared" si="164"/>
        <v/>
      </c>
      <c r="AC234" s="79" t="str">
        <f t="shared" si="165"/>
        <v/>
      </c>
      <c r="AD234" s="79" t="str">
        <f t="shared" si="166"/>
        <v/>
      </c>
      <c r="AE234" s="79" t="str">
        <f t="shared" si="167"/>
        <v/>
      </c>
      <c r="AF234" s="79" t="str">
        <f t="shared" si="168"/>
        <v/>
      </c>
      <c r="AG234" s="79" t="str">
        <f t="shared" si="169"/>
        <v/>
      </c>
      <c r="AH234" s="79" t="str">
        <f t="shared" si="170"/>
        <v/>
      </c>
      <c r="AI234" s="79" t="str">
        <f t="shared" si="171"/>
        <v/>
      </c>
      <c r="AJ234" s="80" t="str">
        <f t="shared" si="172"/>
        <v/>
      </c>
      <c r="AN234" s="17">
        <v>17</v>
      </c>
      <c r="AO234" s="16" t="s">
        <v>523</v>
      </c>
      <c r="AP234" s="13" t="s">
        <v>16</v>
      </c>
      <c r="AT234" t="e">
        <v>#DIV/0!</v>
      </c>
      <c r="CZ234" t="e">
        <v>#DIV/0!</v>
      </c>
      <c r="EG234" t="e">
        <v>#DIV/0!</v>
      </c>
      <c r="GM234" t="e">
        <v>#DIV/0!</v>
      </c>
    </row>
    <row r="235" spans="2:228" x14ac:dyDescent="0.45">
      <c r="B235" s="58" t="str">
        <f t="shared" si="138"/>
        <v>225/90R17.5</v>
      </c>
      <c r="C235" s="32" t="str">
        <f t="shared" si="139"/>
        <v/>
      </c>
      <c r="D235" s="32" t="str">
        <f t="shared" si="140"/>
        <v/>
      </c>
      <c r="E235" s="32" t="str">
        <f t="shared" si="141"/>
        <v/>
      </c>
      <c r="F235" s="32" t="str">
        <f t="shared" si="142"/>
        <v/>
      </c>
      <c r="G235" s="32" t="str">
        <f t="shared" si="143"/>
        <v/>
      </c>
      <c r="H235" s="32" t="str">
        <f t="shared" si="144"/>
        <v/>
      </c>
      <c r="I235" s="32" t="str">
        <f t="shared" si="145"/>
        <v/>
      </c>
      <c r="J235" s="32" t="str">
        <f t="shared" si="146"/>
        <v/>
      </c>
      <c r="K235" s="32" t="str">
        <f t="shared" si="147"/>
        <v/>
      </c>
      <c r="L235" s="32" t="str">
        <f t="shared" si="148"/>
        <v/>
      </c>
      <c r="M235" s="32" t="str">
        <f t="shared" si="149"/>
        <v/>
      </c>
      <c r="N235" s="32" t="str">
        <f t="shared" si="150"/>
        <v/>
      </c>
      <c r="O235" s="32" t="str">
        <f t="shared" si="151"/>
        <v/>
      </c>
      <c r="P235" s="32" t="str">
        <f t="shared" si="152"/>
        <v/>
      </c>
      <c r="Q235" s="32" t="str">
        <f t="shared" si="153"/>
        <v/>
      </c>
      <c r="R235" s="32" t="str">
        <f t="shared" si="154"/>
        <v/>
      </c>
      <c r="S235" s="32" t="str">
        <f t="shared" si="155"/>
        <v/>
      </c>
      <c r="T235" s="79" t="str">
        <f t="shared" si="156"/>
        <v/>
      </c>
      <c r="U235" s="79" t="str">
        <f t="shared" si="157"/>
        <v/>
      </c>
      <c r="V235" s="79" t="str">
        <f t="shared" si="158"/>
        <v/>
      </c>
      <c r="W235" s="79" t="str">
        <f t="shared" si="159"/>
        <v/>
      </c>
      <c r="X235" s="79" t="str">
        <f t="shared" si="160"/>
        <v/>
      </c>
      <c r="Y235" s="79" t="str">
        <f t="shared" si="161"/>
        <v/>
      </c>
      <c r="Z235" s="79" t="str">
        <f t="shared" si="162"/>
        <v/>
      </c>
      <c r="AA235" s="79" t="str">
        <f t="shared" si="163"/>
        <v/>
      </c>
      <c r="AB235" s="79" t="str">
        <f t="shared" si="164"/>
        <v/>
      </c>
      <c r="AC235" s="79" t="str">
        <f t="shared" si="165"/>
        <v/>
      </c>
      <c r="AD235" s="79" t="str">
        <f t="shared" si="166"/>
        <v/>
      </c>
      <c r="AE235" s="79" t="str">
        <f t="shared" si="167"/>
        <v/>
      </c>
      <c r="AF235" s="79" t="str">
        <f t="shared" si="168"/>
        <v/>
      </c>
      <c r="AG235" s="79" t="str">
        <f t="shared" si="169"/>
        <v/>
      </c>
      <c r="AH235" s="79" t="str">
        <f t="shared" si="170"/>
        <v/>
      </c>
      <c r="AI235" s="79" t="str">
        <f t="shared" si="171"/>
        <v/>
      </c>
      <c r="AJ235" s="80" t="str">
        <f t="shared" si="172"/>
        <v/>
      </c>
      <c r="AN235" s="16">
        <v>16</v>
      </c>
      <c r="AO235" s="16" t="s">
        <v>6</v>
      </c>
      <c r="AP235" s="13" t="s">
        <v>14</v>
      </c>
      <c r="CT235" t="e">
        <v>#DIV/0!</v>
      </c>
      <c r="GG235" t="e">
        <v>#DIV/0!</v>
      </c>
    </row>
    <row r="236" spans="2:228" x14ac:dyDescent="0.45">
      <c r="B236" s="58" t="str">
        <f t="shared" si="138"/>
        <v>650R16</v>
      </c>
      <c r="C236" s="32" t="str">
        <f t="shared" si="139"/>
        <v/>
      </c>
      <c r="D236" s="32" t="str">
        <f t="shared" si="140"/>
        <v/>
      </c>
      <c r="E236" s="32" t="str">
        <f t="shared" si="141"/>
        <v/>
      </c>
      <c r="F236" s="32" t="str">
        <f t="shared" si="142"/>
        <v/>
      </c>
      <c r="G236" s="32" t="str">
        <f t="shared" si="143"/>
        <v/>
      </c>
      <c r="H236" s="32" t="str">
        <f t="shared" si="144"/>
        <v/>
      </c>
      <c r="I236" s="32" t="str">
        <f t="shared" si="145"/>
        <v/>
      </c>
      <c r="J236" s="32" t="str">
        <f t="shared" si="146"/>
        <v/>
      </c>
      <c r="K236" s="32" t="str">
        <f t="shared" si="147"/>
        <v/>
      </c>
      <c r="L236" s="32" t="str">
        <f t="shared" si="148"/>
        <v/>
      </c>
      <c r="M236" s="32" t="str">
        <f t="shared" si="149"/>
        <v/>
      </c>
      <c r="N236" s="32" t="str">
        <f t="shared" si="150"/>
        <v/>
      </c>
      <c r="O236" s="32" t="str">
        <f t="shared" si="151"/>
        <v/>
      </c>
      <c r="P236" s="32" t="str">
        <f t="shared" si="152"/>
        <v/>
      </c>
      <c r="Q236" s="32" t="str">
        <f t="shared" si="153"/>
        <v/>
      </c>
      <c r="R236" s="32" t="str">
        <f t="shared" si="154"/>
        <v/>
      </c>
      <c r="S236" s="32" t="str">
        <f t="shared" si="155"/>
        <v/>
      </c>
      <c r="T236" s="79" t="str">
        <f t="shared" si="156"/>
        <v/>
      </c>
      <c r="U236" s="79" t="str">
        <f t="shared" si="157"/>
        <v/>
      </c>
      <c r="V236" s="79" t="str">
        <f t="shared" si="158"/>
        <v/>
      </c>
      <c r="W236" s="79" t="str">
        <f t="shared" si="159"/>
        <v/>
      </c>
      <c r="X236" s="79" t="str">
        <f t="shared" si="160"/>
        <v/>
      </c>
      <c r="Y236" s="79" t="str">
        <f t="shared" si="161"/>
        <v/>
      </c>
      <c r="Z236" s="79" t="str">
        <f t="shared" si="162"/>
        <v/>
      </c>
      <c r="AA236" s="79" t="str">
        <f t="shared" si="163"/>
        <v/>
      </c>
      <c r="AB236" s="79" t="str">
        <f t="shared" si="164"/>
        <v/>
      </c>
      <c r="AC236" s="79" t="str">
        <f t="shared" si="165"/>
        <v/>
      </c>
      <c r="AD236" s="79" t="str">
        <f t="shared" si="166"/>
        <v/>
      </c>
      <c r="AE236" s="79" t="str">
        <f t="shared" si="167"/>
        <v/>
      </c>
      <c r="AF236" s="79" t="str">
        <f t="shared" si="168"/>
        <v/>
      </c>
      <c r="AG236" s="79" t="str">
        <f t="shared" si="169"/>
        <v/>
      </c>
      <c r="AH236" s="79" t="str">
        <f t="shared" si="170"/>
        <v/>
      </c>
      <c r="AI236" s="79" t="str">
        <f t="shared" si="171"/>
        <v/>
      </c>
      <c r="AJ236" s="80" t="str">
        <f t="shared" si="172"/>
        <v/>
      </c>
      <c r="AN236" s="16">
        <v>16</v>
      </c>
      <c r="AO236" s="16"/>
      <c r="AP236" s="13" t="s">
        <v>9</v>
      </c>
      <c r="CS236" t="e">
        <v>#DIV/0!</v>
      </c>
      <c r="CT236" t="e">
        <v>#DIV/0!</v>
      </c>
      <c r="GF236" t="e">
        <v>#DIV/0!</v>
      </c>
      <c r="GG236" t="e">
        <v>#DIV/0!</v>
      </c>
    </row>
    <row r="237" spans="2:228" x14ac:dyDescent="0.45">
      <c r="B237" s="58" t="str">
        <f t="shared" si="138"/>
        <v>700R16</v>
      </c>
      <c r="C237" s="32" t="str">
        <f t="shared" si="139"/>
        <v/>
      </c>
      <c r="D237" s="32" t="str">
        <f t="shared" si="140"/>
        <v/>
      </c>
      <c r="E237" s="32" t="str">
        <f t="shared" si="141"/>
        <v/>
      </c>
      <c r="F237" s="32" t="str">
        <f t="shared" si="142"/>
        <v/>
      </c>
      <c r="G237" s="32" t="str">
        <f t="shared" si="143"/>
        <v/>
      </c>
      <c r="H237" s="32" t="str">
        <f t="shared" si="144"/>
        <v/>
      </c>
      <c r="I237" s="32" t="str">
        <f t="shared" si="145"/>
        <v/>
      </c>
      <c r="J237" s="32" t="str">
        <f t="shared" si="146"/>
        <v/>
      </c>
      <c r="K237" s="32" t="str">
        <f t="shared" si="147"/>
        <v/>
      </c>
      <c r="L237" s="32" t="str">
        <f t="shared" si="148"/>
        <v/>
      </c>
      <c r="M237" s="32" t="str">
        <f t="shared" si="149"/>
        <v/>
      </c>
      <c r="N237" s="32" t="str">
        <f t="shared" si="150"/>
        <v/>
      </c>
      <c r="O237" s="32" t="str">
        <f t="shared" si="151"/>
        <v/>
      </c>
      <c r="P237" s="32" t="str">
        <f t="shared" si="152"/>
        <v/>
      </c>
      <c r="Q237" s="32" t="str">
        <f t="shared" si="153"/>
        <v/>
      </c>
      <c r="R237" s="32" t="str">
        <f t="shared" si="154"/>
        <v/>
      </c>
      <c r="S237" s="32" t="str">
        <f t="shared" si="155"/>
        <v/>
      </c>
      <c r="T237" s="79" t="str">
        <f t="shared" si="156"/>
        <v/>
      </c>
      <c r="U237" s="79" t="str">
        <f t="shared" si="157"/>
        <v/>
      </c>
      <c r="V237" s="79" t="str">
        <f t="shared" si="158"/>
        <v/>
      </c>
      <c r="W237" s="79" t="str">
        <f t="shared" si="159"/>
        <v/>
      </c>
      <c r="X237" s="79" t="str">
        <f t="shared" si="160"/>
        <v/>
      </c>
      <c r="Y237" s="79" t="str">
        <f t="shared" si="161"/>
        <v/>
      </c>
      <c r="Z237" s="79" t="str">
        <f t="shared" si="162"/>
        <v/>
      </c>
      <c r="AA237" s="79" t="str">
        <f t="shared" si="163"/>
        <v/>
      </c>
      <c r="AB237" s="79" t="str">
        <f t="shared" si="164"/>
        <v/>
      </c>
      <c r="AC237" s="79" t="str">
        <f t="shared" si="165"/>
        <v/>
      </c>
      <c r="AD237" s="79" t="str">
        <f t="shared" si="166"/>
        <v/>
      </c>
      <c r="AE237" s="79" t="str">
        <f t="shared" si="167"/>
        <v/>
      </c>
      <c r="AF237" s="79" t="str">
        <f t="shared" si="168"/>
        <v/>
      </c>
      <c r="AG237" s="79" t="str">
        <f t="shared" si="169"/>
        <v/>
      </c>
      <c r="AH237" s="79" t="str">
        <f t="shared" si="170"/>
        <v/>
      </c>
      <c r="AI237" s="79" t="str">
        <f t="shared" si="171"/>
        <v/>
      </c>
      <c r="AJ237" s="80" t="str">
        <f t="shared" si="172"/>
        <v/>
      </c>
      <c r="AN237" s="16">
        <v>16</v>
      </c>
      <c r="AO237" s="16"/>
      <c r="AP237" s="13" t="s">
        <v>10</v>
      </c>
      <c r="AT237" t="e">
        <v>#DIV/0!</v>
      </c>
      <c r="CZ237" t="e">
        <v>#DIV/0!</v>
      </c>
      <c r="EG237" t="e">
        <v>#DIV/0!</v>
      </c>
      <c r="GM237" t="e">
        <v>#DIV/0!</v>
      </c>
    </row>
    <row r="238" spans="2:228" x14ac:dyDescent="0.45">
      <c r="B238" s="58" t="str">
        <f t="shared" si="138"/>
        <v>750R16</v>
      </c>
      <c r="C238" s="32" t="str">
        <f t="shared" si="139"/>
        <v/>
      </c>
      <c r="D238" s="32" t="str">
        <f t="shared" si="140"/>
        <v/>
      </c>
      <c r="E238" s="32" t="str">
        <f t="shared" si="141"/>
        <v/>
      </c>
      <c r="F238" s="32" t="str">
        <f t="shared" si="142"/>
        <v/>
      </c>
      <c r="G238" s="32" t="str">
        <f t="shared" si="143"/>
        <v/>
      </c>
      <c r="H238" s="32" t="str">
        <f t="shared" si="144"/>
        <v/>
      </c>
      <c r="I238" s="32" t="str">
        <f t="shared" si="145"/>
        <v/>
      </c>
      <c r="J238" s="32" t="str">
        <f t="shared" si="146"/>
        <v/>
      </c>
      <c r="K238" s="32" t="str">
        <f t="shared" si="147"/>
        <v/>
      </c>
      <c r="L238" s="32" t="str">
        <f t="shared" si="148"/>
        <v/>
      </c>
      <c r="M238" s="32" t="str">
        <f t="shared" si="149"/>
        <v/>
      </c>
      <c r="N238" s="32" t="str">
        <f t="shared" si="150"/>
        <v/>
      </c>
      <c r="O238" s="32" t="str">
        <f t="shared" si="151"/>
        <v/>
      </c>
      <c r="P238" s="32" t="str">
        <f t="shared" si="152"/>
        <v/>
      </c>
      <c r="Q238" s="32" t="str">
        <f t="shared" si="153"/>
        <v/>
      </c>
      <c r="R238" s="32" t="str">
        <f t="shared" si="154"/>
        <v/>
      </c>
      <c r="S238" s="32" t="str">
        <f t="shared" si="155"/>
        <v/>
      </c>
      <c r="T238" s="79" t="str">
        <f t="shared" si="156"/>
        <v/>
      </c>
      <c r="U238" s="79" t="str">
        <f t="shared" si="157"/>
        <v/>
      </c>
      <c r="V238" s="79" t="str">
        <f t="shared" si="158"/>
        <v/>
      </c>
      <c r="W238" s="79" t="str">
        <f t="shared" si="159"/>
        <v/>
      </c>
      <c r="X238" s="79" t="str">
        <f t="shared" si="160"/>
        <v/>
      </c>
      <c r="Y238" s="79" t="str">
        <f t="shared" si="161"/>
        <v/>
      </c>
      <c r="Z238" s="79" t="str">
        <f t="shared" si="162"/>
        <v/>
      </c>
      <c r="AA238" s="79" t="str">
        <f t="shared" si="163"/>
        <v/>
      </c>
      <c r="AB238" s="79" t="str">
        <f t="shared" si="164"/>
        <v/>
      </c>
      <c r="AC238" s="79" t="str">
        <f t="shared" si="165"/>
        <v/>
      </c>
      <c r="AD238" s="79" t="str">
        <f t="shared" si="166"/>
        <v/>
      </c>
      <c r="AE238" s="79" t="str">
        <f t="shared" si="167"/>
        <v/>
      </c>
      <c r="AF238" s="79" t="str">
        <f t="shared" si="168"/>
        <v/>
      </c>
      <c r="AG238" s="79" t="str">
        <f t="shared" si="169"/>
        <v/>
      </c>
      <c r="AH238" s="79" t="str">
        <f t="shared" si="170"/>
        <v/>
      </c>
      <c r="AI238" s="79" t="str">
        <f t="shared" si="171"/>
        <v/>
      </c>
      <c r="AJ238" s="80" t="str">
        <f t="shared" si="172"/>
        <v/>
      </c>
      <c r="AN238" s="16">
        <v>16</v>
      </c>
      <c r="AO238" s="16"/>
      <c r="AP238" s="13" t="s">
        <v>13</v>
      </c>
      <c r="AT238" t="e">
        <v>#DIV/0!</v>
      </c>
      <c r="CZ238" t="e">
        <v>#DIV/0!</v>
      </c>
      <c r="EG238" t="e">
        <v>#DIV/0!</v>
      </c>
      <c r="GM238" t="e">
        <v>#DIV/0!</v>
      </c>
    </row>
    <row r="239" spans="2:228" x14ac:dyDescent="0.45">
      <c r="B239" s="58" t="str">
        <f t="shared" si="138"/>
        <v>825R16</v>
      </c>
      <c r="C239" s="32" t="str">
        <f t="shared" si="139"/>
        <v/>
      </c>
      <c r="D239" s="32" t="str">
        <f t="shared" si="140"/>
        <v/>
      </c>
      <c r="E239" s="32" t="str">
        <f t="shared" si="141"/>
        <v/>
      </c>
      <c r="F239" s="32" t="str">
        <f t="shared" si="142"/>
        <v/>
      </c>
      <c r="G239" s="32" t="str">
        <f t="shared" si="143"/>
        <v/>
      </c>
      <c r="H239" s="32" t="str">
        <f t="shared" si="144"/>
        <v/>
      </c>
      <c r="I239" s="32" t="str">
        <f t="shared" si="145"/>
        <v/>
      </c>
      <c r="J239" s="32" t="str">
        <f t="shared" si="146"/>
        <v/>
      </c>
      <c r="K239" s="32" t="str">
        <f t="shared" si="147"/>
        <v/>
      </c>
      <c r="L239" s="32" t="str">
        <f t="shared" si="148"/>
        <v/>
      </c>
      <c r="M239" s="32" t="str">
        <f t="shared" si="149"/>
        <v/>
      </c>
      <c r="N239" s="32" t="str">
        <f t="shared" si="150"/>
        <v/>
      </c>
      <c r="O239" s="32" t="str">
        <f t="shared" si="151"/>
        <v/>
      </c>
      <c r="P239" s="32" t="str">
        <f t="shared" si="152"/>
        <v/>
      </c>
      <c r="Q239" s="32" t="str">
        <f t="shared" si="153"/>
        <v/>
      </c>
      <c r="R239" s="32" t="str">
        <f t="shared" si="154"/>
        <v/>
      </c>
      <c r="S239" s="32" t="str">
        <f t="shared" si="155"/>
        <v/>
      </c>
      <c r="T239" s="79" t="str">
        <f t="shared" si="156"/>
        <v/>
      </c>
      <c r="U239" s="79" t="str">
        <f t="shared" si="157"/>
        <v/>
      </c>
      <c r="V239" s="79" t="str">
        <f t="shared" si="158"/>
        <v/>
      </c>
      <c r="W239" s="79" t="str">
        <f t="shared" si="159"/>
        <v/>
      </c>
      <c r="X239" s="79" t="str">
        <f t="shared" si="160"/>
        <v/>
      </c>
      <c r="Y239" s="79" t="str">
        <f t="shared" si="161"/>
        <v/>
      </c>
      <c r="Z239" s="79" t="str">
        <f t="shared" si="162"/>
        <v/>
      </c>
      <c r="AA239" s="79" t="str">
        <f t="shared" si="163"/>
        <v/>
      </c>
      <c r="AB239" s="79" t="str">
        <f t="shared" si="164"/>
        <v/>
      </c>
      <c r="AC239" s="79" t="str">
        <f t="shared" si="165"/>
        <v/>
      </c>
      <c r="AD239" s="79" t="str">
        <f t="shared" si="166"/>
        <v/>
      </c>
      <c r="AE239" s="79" t="str">
        <f t="shared" si="167"/>
        <v/>
      </c>
      <c r="AF239" s="79" t="str">
        <f t="shared" si="168"/>
        <v/>
      </c>
      <c r="AG239" s="79" t="str">
        <f t="shared" si="169"/>
        <v/>
      </c>
      <c r="AH239" s="79" t="str">
        <f t="shared" si="170"/>
        <v/>
      </c>
      <c r="AI239" s="79" t="str">
        <f t="shared" si="171"/>
        <v/>
      </c>
      <c r="AJ239" s="80" t="str">
        <f t="shared" si="172"/>
        <v/>
      </c>
      <c r="AN239" s="16">
        <v>16</v>
      </c>
      <c r="AO239" s="16" t="s">
        <v>465</v>
      </c>
      <c r="AP239" s="13" t="s">
        <v>229</v>
      </c>
      <c r="BR239" t="e">
        <v>#DIV/0!</v>
      </c>
      <c r="CE239">
        <v>22400</v>
      </c>
      <c r="FE239" t="e">
        <v>#DIV/0!</v>
      </c>
      <c r="FR239">
        <v>6.1611374407583019E-2</v>
      </c>
    </row>
    <row r="240" spans="2:228" x14ac:dyDescent="0.45">
      <c r="B240" s="58" t="str">
        <f t="shared" si="138"/>
        <v>165/45R16</v>
      </c>
      <c r="C240" s="32" t="str">
        <f t="shared" si="139"/>
        <v/>
      </c>
      <c r="D240" s="32" t="str">
        <f t="shared" si="140"/>
        <v/>
      </c>
      <c r="E240" s="32" t="str">
        <f t="shared" si="141"/>
        <v/>
      </c>
      <c r="F240" s="32" t="str">
        <f t="shared" si="142"/>
        <v/>
      </c>
      <c r="G240" s="32">
        <f t="shared" si="143"/>
        <v>22400</v>
      </c>
      <c r="H240" s="32" t="str">
        <f t="shared" si="144"/>
        <v/>
      </c>
      <c r="I240" s="32" t="str">
        <f t="shared" si="145"/>
        <v/>
      </c>
      <c r="J240" s="32" t="str">
        <f t="shared" si="146"/>
        <v/>
      </c>
      <c r="K240" s="32" t="str">
        <f t="shared" si="147"/>
        <v/>
      </c>
      <c r="L240" s="32" t="e">
        <f t="shared" si="148"/>
        <v>#DIV/0!</v>
      </c>
      <c r="M240" s="32" t="str">
        <f t="shared" si="149"/>
        <v/>
      </c>
      <c r="N240" s="32" t="str">
        <f t="shared" si="150"/>
        <v/>
      </c>
      <c r="O240" s="32" t="str">
        <f t="shared" si="151"/>
        <v/>
      </c>
      <c r="P240" s="32" t="str">
        <f t="shared" si="152"/>
        <v/>
      </c>
      <c r="Q240" s="32" t="str">
        <f t="shared" si="153"/>
        <v/>
      </c>
      <c r="R240" s="32" t="str">
        <f t="shared" si="154"/>
        <v/>
      </c>
      <c r="S240" s="32" t="str">
        <f t="shared" si="155"/>
        <v/>
      </c>
      <c r="T240" s="79" t="str">
        <f t="shared" si="156"/>
        <v/>
      </c>
      <c r="U240" s="79" t="str">
        <f t="shared" si="157"/>
        <v/>
      </c>
      <c r="V240" s="79" t="str">
        <f t="shared" si="158"/>
        <v/>
      </c>
      <c r="W240" s="79" t="str">
        <f t="shared" si="159"/>
        <v/>
      </c>
      <c r="X240" s="79">
        <f t="shared" si="160"/>
        <v>6.1611374407583019E-2</v>
      </c>
      <c r="Y240" s="79" t="str">
        <f t="shared" si="161"/>
        <v/>
      </c>
      <c r="Z240" s="79" t="str">
        <f t="shared" si="162"/>
        <v/>
      </c>
      <c r="AA240" s="79" t="str">
        <f t="shared" si="163"/>
        <v/>
      </c>
      <c r="AB240" s="79" t="str">
        <f t="shared" si="164"/>
        <v/>
      </c>
      <c r="AC240" s="79" t="e">
        <f t="shared" si="165"/>
        <v>#DIV/0!</v>
      </c>
      <c r="AD240" s="79" t="str">
        <f t="shared" si="166"/>
        <v/>
      </c>
      <c r="AE240" s="79" t="str">
        <f t="shared" si="167"/>
        <v/>
      </c>
      <c r="AF240" s="79" t="str">
        <f t="shared" si="168"/>
        <v/>
      </c>
      <c r="AG240" s="79" t="str">
        <f t="shared" si="169"/>
        <v/>
      </c>
      <c r="AH240" s="79" t="str">
        <f t="shared" si="170"/>
        <v/>
      </c>
      <c r="AI240" s="79" t="str">
        <f t="shared" si="171"/>
        <v/>
      </c>
      <c r="AJ240" s="80" t="str">
        <f t="shared" si="172"/>
        <v/>
      </c>
      <c r="AN240" s="16">
        <v>16</v>
      </c>
      <c r="AO240" s="16" t="s">
        <v>465</v>
      </c>
      <c r="AP240" s="13" t="s">
        <v>230</v>
      </c>
      <c r="BR240" t="e">
        <v>#DIV/0!</v>
      </c>
      <c r="CE240">
        <v>25100</v>
      </c>
      <c r="CI240">
        <v>24400</v>
      </c>
      <c r="DK240" t="e">
        <v>#DIV/0!</v>
      </c>
      <c r="FE240" t="e">
        <v>#DIV/0!</v>
      </c>
      <c r="FR240">
        <v>5.9071729957805852E-2</v>
      </c>
      <c r="FV240">
        <v>0</v>
      </c>
      <c r="GX240" t="e">
        <v>#DIV/0!</v>
      </c>
    </row>
    <row r="241" spans="2:215" x14ac:dyDescent="0.45">
      <c r="B241" s="58" t="str">
        <f t="shared" si="138"/>
        <v>195/45R16</v>
      </c>
      <c r="C241" s="32" t="str">
        <f t="shared" si="139"/>
        <v/>
      </c>
      <c r="D241" s="32" t="str">
        <f t="shared" si="140"/>
        <v/>
      </c>
      <c r="E241" s="32" t="str">
        <f t="shared" si="141"/>
        <v/>
      </c>
      <c r="F241" s="32" t="str">
        <f t="shared" si="142"/>
        <v/>
      </c>
      <c r="G241" s="32">
        <f t="shared" si="143"/>
        <v>25100</v>
      </c>
      <c r="H241" s="32" t="str">
        <f t="shared" si="144"/>
        <v/>
      </c>
      <c r="I241" s="32" t="str">
        <f t="shared" si="145"/>
        <v/>
      </c>
      <c r="J241" s="32" t="str">
        <f t="shared" si="146"/>
        <v/>
      </c>
      <c r="K241" s="32" t="str">
        <f t="shared" si="147"/>
        <v/>
      </c>
      <c r="L241" s="32" t="e">
        <f t="shared" si="148"/>
        <v>#DIV/0!</v>
      </c>
      <c r="M241" s="32" t="str">
        <f t="shared" si="149"/>
        <v/>
      </c>
      <c r="N241" s="32" t="str">
        <f t="shared" si="150"/>
        <v/>
      </c>
      <c r="O241" s="32" t="str">
        <f t="shared" si="151"/>
        <v/>
      </c>
      <c r="P241" s="32" t="str">
        <f t="shared" si="152"/>
        <v/>
      </c>
      <c r="Q241" s="32" t="str">
        <f t="shared" si="153"/>
        <v/>
      </c>
      <c r="R241" s="32" t="str">
        <f t="shared" si="154"/>
        <v/>
      </c>
      <c r="S241" s="32" t="str">
        <f t="shared" si="155"/>
        <v/>
      </c>
      <c r="T241" s="79" t="str">
        <f t="shared" si="156"/>
        <v/>
      </c>
      <c r="U241" s="79" t="str">
        <f t="shared" si="157"/>
        <v/>
      </c>
      <c r="V241" s="79" t="str">
        <f t="shared" si="158"/>
        <v/>
      </c>
      <c r="W241" s="79" t="str">
        <f t="shared" si="159"/>
        <v/>
      </c>
      <c r="X241" s="79">
        <f t="shared" si="160"/>
        <v>5.9071729957805852E-2</v>
      </c>
      <c r="Y241" s="79" t="str">
        <f t="shared" si="161"/>
        <v/>
      </c>
      <c r="Z241" s="79" t="str">
        <f t="shared" si="162"/>
        <v/>
      </c>
      <c r="AA241" s="79" t="str">
        <f t="shared" si="163"/>
        <v/>
      </c>
      <c r="AB241" s="79" t="str">
        <f t="shared" si="164"/>
        <v/>
      </c>
      <c r="AC241" s="79" t="e">
        <f t="shared" si="165"/>
        <v>#DIV/0!</v>
      </c>
      <c r="AD241" s="79" t="str">
        <f t="shared" si="166"/>
        <v/>
      </c>
      <c r="AE241" s="79" t="str">
        <f t="shared" si="167"/>
        <v/>
      </c>
      <c r="AF241" s="79" t="str">
        <f t="shared" si="168"/>
        <v/>
      </c>
      <c r="AG241" s="79" t="str">
        <f t="shared" si="169"/>
        <v/>
      </c>
      <c r="AH241" s="79" t="str">
        <f t="shared" si="170"/>
        <v/>
      </c>
      <c r="AI241" s="79" t="str">
        <f t="shared" si="171"/>
        <v/>
      </c>
      <c r="AJ241" s="80" t="str">
        <f t="shared" si="172"/>
        <v/>
      </c>
      <c r="AN241" s="16">
        <v>16</v>
      </c>
      <c r="AO241" s="16" t="s">
        <v>465</v>
      </c>
      <c r="AP241" s="13" t="s">
        <v>231</v>
      </c>
      <c r="BR241" t="e">
        <v>#DIV/0!</v>
      </c>
      <c r="FE241" t="e">
        <v>#DIV/0!</v>
      </c>
    </row>
    <row r="242" spans="2:215" x14ac:dyDescent="0.45">
      <c r="B242" s="58" t="str">
        <f t="shared" si="138"/>
        <v>205/45R16</v>
      </c>
      <c r="C242" s="32" t="str">
        <f t="shared" si="139"/>
        <v/>
      </c>
      <c r="D242" s="32" t="str">
        <f t="shared" si="140"/>
        <v/>
      </c>
      <c r="E242" s="32" t="str">
        <f t="shared" si="141"/>
        <v/>
      </c>
      <c r="F242" s="32" t="str">
        <f t="shared" si="142"/>
        <v/>
      </c>
      <c r="G242" s="32" t="str">
        <f t="shared" si="143"/>
        <v/>
      </c>
      <c r="H242" s="32" t="str">
        <f t="shared" si="144"/>
        <v/>
      </c>
      <c r="I242" s="32" t="str">
        <f t="shared" si="145"/>
        <v/>
      </c>
      <c r="J242" s="32" t="str">
        <f t="shared" si="146"/>
        <v/>
      </c>
      <c r="K242" s="32" t="str">
        <f t="shared" si="147"/>
        <v/>
      </c>
      <c r="L242" s="32" t="e">
        <f t="shared" si="148"/>
        <v>#DIV/0!</v>
      </c>
      <c r="M242" s="32" t="str">
        <f t="shared" si="149"/>
        <v/>
      </c>
      <c r="N242" s="32" t="str">
        <f t="shared" si="150"/>
        <v/>
      </c>
      <c r="O242" s="32" t="str">
        <f t="shared" si="151"/>
        <v/>
      </c>
      <c r="P242" s="32" t="str">
        <f t="shared" si="152"/>
        <v/>
      </c>
      <c r="Q242" s="32" t="str">
        <f t="shared" si="153"/>
        <v/>
      </c>
      <c r="R242" s="32" t="str">
        <f t="shared" si="154"/>
        <v/>
      </c>
      <c r="S242" s="32" t="str">
        <f t="shared" si="155"/>
        <v/>
      </c>
      <c r="T242" s="79" t="str">
        <f t="shared" si="156"/>
        <v/>
      </c>
      <c r="U242" s="79" t="str">
        <f t="shared" si="157"/>
        <v/>
      </c>
      <c r="V242" s="79" t="str">
        <f t="shared" si="158"/>
        <v/>
      </c>
      <c r="W242" s="79" t="str">
        <f t="shared" si="159"/>
        <v/>
      </c>
      <c r="X242" s="79" t="str">
        <f t="shared" si="160"/>
        <v/>
      </c>
      <c r="Y242" s="79" t="str">
        <f t="shared" si="161"/>
        <v/>
      </c>
      <c r="Z242" s="79" t="str">
        <f t="shared" si="162"/>
        <v/>
      </c>
      <c r="AA242" s="79" t="str">
        <f t="shared" si="163"/>
        <v/>
      </c>
      <c r="AB242" s="79" t="str">
        <f t="shared" si="164"/>
        <v/>
      </c>
      <c r="AC242" s="79" t="e">
        <f t="shared" si="165"/>
        <v>#DIV/0!</v>
      </c>
      <c r="AD242" s="79" t="str">
        <f t="shared" si="166"/>
        <v/>
      </c>
      <c r="AE242" s="79" t="str">
        <f t="shared" si="167"/>
        <v/>
      </c>
      <c r="AF242" s="79" t="str">
        <f t="shared" si="168"/>
        <v/>
      </c>
      <c r="AG242" s="79" t="str">
        <f t="shared" si="169"/>
        <v/>
      </c>
      <c r="AH242" s="79" t="str">
        <f t="shared" si="170"/>
        <v/>
      </c>
      <c r="AI242" s="79" t="str">
        <f t="shared" si="171"/>
        <v/>
      </c>
      <c r="AJ242" s="80" t="str">
        <f t="shared" si="172"/>
        <v/>
      </c>
      <c r="AN242" s="16">
        <v>16</v>
      </c>
      <c r="AO242" s="16" t="s">
        <v>465</v>
      </c>
      <c r="AP242" s="13" t="s">
        <v>213</v>
      </c>
      <c r="BQ242">
        <v>26300</v>
      </c>
      <c r="CK242">
        <v>32200</v>
      </c>
      <c r="FD242">
        <v>0</v>
      </c>
      <c r="FX242">
        <v>5.921052631578938E-2</v>
      </c>
    </row>
    <row r="243" spans="2:215" x14ac:dyDescent="0.45">
      <c r="B243" s="58" t="str">
        <f t="shared" si="138"/>
        <v>215/45R16</v>
      </c>
      <c r="C243" s="32" t="str">
        <f t="shared" si="139"/>
        <v/>
      </c>
      <c r="D243" s="32" t="str">
        <f t="shared" si="140"/>
        <v/>
      </c>
      <c r="E243" s="32">
        <f t="shared" si="141"/>
        <v>26300</v>
      </c>
      <c r="F243" s="32">
        <f t="shared" si="142"/>
        <v>32200</v>
      </c>
      <c r="G243" s="32" t="str">
        <f t="shared" si="143"/>
        <v/>
      </c>
      <c r="H243" s="32" t="str">
        <f t="shared" si="144"/>
        <v/>
      </c>
      <c r="I243" s="32" t="str">
        <f t="shared" si="145"/>
        <v/>
      </c>
      <c r="J243" s="32" t="str">
        <f t="shared" si="146"/>
        <v/>
      </c>
      <c r="K243" s="32" t="str">
        <f t="shared" si="147"/>
        <v/>
      </c>
      <c r="L243" s="32" t="str">
        <f t="shared" si="148"/>
        <v/>
      </c>
      <c r="M243" s="32" t="str">
        <f t="shared" si="149"/>
        <v/>
      </c>
      <c r="N243" s="32" t="str">
        <f t="shared" si="150"/>
        <v/>
      </c>
      <c r="O243" s="32" t="str">
        <f t="shared" si="151"/>
        <v/>
      </c>
      <c r="P243" s="32" t="str">
        <f t="shared" si="152"/>
        <v/>
      </c>
      <c r="Q243" s="32" t="str">
        <f t="shared" si="153"/>
        <v/>
      </c>
      <c r="R243" s="32" t="str">
        <f t="shared" si="154"/>
        <v/>
      </c>
      <c r="S243" s="32" t="str">
        <f t="shared" si="155"/>
        <v/>
      </c>
      <c r="T243" s="79" t="str">
        <f t="shared" si="156"/>
        <v/>
      </c>
      <c r="U243" s="79" t="str">
        <f t="shared" si="157"/>
        <v/>
      </c>
      <c r="V243" s="79" t="str">
        <f t="shared" si="158"/>
        <v/>
      </c>
      <c r="W243" s="79">
        <f t="shared" si="159"/>
        <v>5.921052631578938E-2</v>
      </c>
      <c r="X243" s="79" t="str">
        <f t="shared" si="160"/>
        <v/>
      </c>
      <c r="Y243" s="79" t="str">
        <f t="shared" si="161"/>
        <v/>
      </c>
      <c r="Z243" s="79" t="str">
        <f t="shared" si="162"/>
        <v/>
      </c>
      <c r="AA243" s="79" t="str">
        <f t="shared" si="163"/>
        <v/>
      </c>
      <c r="AB243" s="79" t="str">
        <f t="shared" si="164"/>
        <v/>
      </c>
      <c r="AC243" s="79" t="str">
        <f t="shared" si="165"/>
        <v/>
      </c>
      <c r="AD243" s="79" t="str">
        <f t="shared" si="166"/>
        <v/>
      </c>
      <c r="AE243" s="79" t="str">
        <f t="shared" si="167"/>
        <v/>
      </c>
      <c r="AF243" s="79" t="str">
        <f t="shared" si="168"/>
        <v/>
      </c>
      <c r="AG243" s="79" t="str">
        <f t="shared" si="169"/>
        <v/>
      </c>
      <c r="AH243" s="79" t="str">
        <f t="shared" si="170"/>
        <v/>
      </c>
      <c r="AI243" s="79" t="str">
        <f t="shared" si="171"/>
        <v/>
      </c>
      <c r="AJ243" s="80" t="str">
        <f t="shared" si="172"/>
        <v/>
      </c>
      <c r="AN243" s="16">
        <v>16</v>
      </c>
      <c r="AO243" s="16" t="s">
        <v>466</v>
      </c>
      <c r="AP243" s="13" t="s">
        <v>278</v>
      </c>
      <c r="BT243" t="e">
        <v>#DIV/0!</v>
      </c>
      <c r="CE243">
        <v>20900</v>
      </c>
      <c r="CH243">
        <v>19400</v>
      </c>
      <c r="FG243" t="e">
        <v>#DIV/0!</v>
      </c>
      <c r="FR243">
        <v>6.0913705583756306E-2</v>
      </c>
      <c r="FU243">
        <v>3.7433155080213831E-2</v>
      </c>
    </row>
    <row r="244" spans="2:215" x14ac:dyDescent="0.45">
      <c r="B244" s="58" t="str">
        <f t="shared" si="138"/>
        <v>165/50R16</v>
      </c>
      <c r="C244" s="32" t="str">
        <f t="shared" si="139"/>
        <v/>
      </c>
      <c r="D244" s="32" t="str">
        <f t="shared" si="140"/>
        <v/>
      </c>
      <c r="E244" s="32" t="str">
        <f t="shared" si="141"/>
        <v/>
      </c>
      <c r="F244" s="32" t="str">
        <f t="shared" si="142"/>
        <v/>
      </c>
      <c r="G244" s="32">
        <f t="shared" si="143"/>
        <v>20900</v>
      </c>
      <c r="H244" s="32" t="str">
        <f t="shared" si="144"/>
        <v/>
      </c>
      <c r="I244" s="32">
        <f t="shared" si="145"/>
        <v>19400</v>
      </c>
      <c r="J244" s="32" t="str">
        <f t="shared" si="146"/>
        <v/>
      </c>
      <c r="K244" s="32" t="str">
        <f t="shared" si="147"/>
        <v/>
      </c>
      <c r="L244" s="32" t="str">
        <f t="shared" si="148"/>
        <v/>
      </c>
      <c r="M244" s="32" t="str">
        <f t="shared" si="149"/>
        <v/>
      </c>
      <c r="N244" s="32" t="str">
        <f t="shared" si="150"/>
        <v/>
      </c>
      <c r="O244" s="32" t="str">
        <f t="shared" si="151"/>
        <v/>
      </c>
      <c r="P244" s="32" t="str">
        <f t="shared" si="152"/>
        <v/>
      </c>
      <c r="Q244" s="32" t="str">
        <f t="shared" si="153"/>
        <v/>
      </c>
      <c r="R244" s="32" t="str">
        <f t="shared" si="154"/>
        <v/>
      </c>
      <c r="S244" s="32" t="str">
        <f t="shared" si="155"/>
        <v/>
      </c>
      <c r="T244" s="79" t="str">
        <f t="shared" si="156"/>
        <v/>
      </c>
      <c r="U244" s="79" t="str">
        <f t="shared" si="157"/>
        <v/>
      </c>
      <c r="V244" s="79" t="str">
        <f t="shared" si="158"/>
        <v/>
      </c>
      <c r="W244" s="79" t="str">
        <f t="shared" si="159"/>
        <v/>
      </c>
      <c r="X244" s="79">
        <f t="shared" si="160"/>
        <v>6.0913705583756306E-2</v>
      </c>
      <c r="Y244" s="79" t="str">
        <f t="shared" si="161"/>
        <v/>
      </c>
      <c r="Z244" s="79">
        <f t="shared" si="162"/>
        <v>3.7433155080213831E-2</v>
      </c>
      <c r="AA244" s="79" t="str">
        <f t="shared" si="163"/>
        <v/>
      </c>
      <c r="AB244" s="79" t="str">
        <f t="shared" si="164"/>
        <v/>
      </c>
      <c r="AC244" s="79" t="str">
        <f t="shared" si="165"/>
        <v/>
      </c>
      <c r="AD244" s="79" t="str">
        <f t="shared" si="166"/>
        <v/>
      </c>
      <c r="AE244" s="79" t="str">
        <f t="shared" si="167"/>
        <v/>
      </c>
      <c r="AF244" s="79" t="str">
        <f t="shared" si="168"/>
        <v/>
      </c>
      <c r="AG244" s="79" t="str">
        <f t="shared" si="169"/>
        <v/>
      </c>
      <c r="AH244" s="79" t="str">
        <f t="shared" si="170"/>
        <v/>
      </c>
      <c r="AI244" s="79" t="str">
        <f t="shared" si="171"/>
        <v/>
      </c>
      <c r="AJ244" s="80" t="str">
        <f t="shared" si="172"/>
        <v/>
      </c>
      <c r="AN244" s="16">
        <v>16</v>
      </c>
      <c r="AO244" s="16" t="s">
        <v>466</v>
      </c>
      <c r="AP244" s="13" t="s">
        <v>212</v>
      </c>
      <c r="BQ244">
        <v>23800</v>
      </c>
      <c r="BV244">
        <v>29600</v>
      </c>
      <c r="CE244">
        <v>26100</v>
      </c>
      <c r="CH244">
        <v>24600</v>
      </c>
      <c r="CK244">
        <v>28800</v>
      </c>
      <c r="DT244">
        <v>28500</v>
      </c>
      <c r="FD244">
        <v>0</v>
      </c>
      <c r="FI244">
        <v>4.9645390070921946E-2</v>
      </c>
      <c r="FR244">
        <v>6.0975609756097615E-2</v>
      </c>
      <c r="FU244">
        <v>3.7974683544303778E-2</v>
      </c>
      <c r="FX244">
        <v>5.8823529411764719E-2</v>
      </c>
      <c r="HG244">
        <v>5.9479553903345694E-2</v>
      </c>
    </row>
    <row r="245" spans="2:215" x14ac:dyDescent="0.45">
      <c r="B245" s="58" t="str">
        <f t="shared" si="138"/>
        <v>195/50R16</v>
      </c>
      <c r="C245" s="32" t="str">
        <f t="shared" si="139"/>
        <v/>
      </c>
      <c r="D245" s="32" t="str">
        <f t="shared" si="140"/>
        <v/>
      </c>
      <c r="E245" s="32">
        <f t="shared" si="141"/>
        <v>23800</v>
      </c>
      <c r="F245" s="32">
        <f t="shared" si="142"/>
        <v>28800</v>
      </c>
      <c r="G245" s="32">
        <f t="shared" si="143"/>
        <v>26100</v>
      </c>
      <c r="H245" s="32" t="str">
        <f t="shared" si="144"/>
        <v/>
      </c>
      <c r="I245" s="32">
        <f t="shared" si="145"/>
        <v>24600</v>
      </c>
      <c r="J245" s="32" t="str">
        <f t="shared" si="146"/>
        <v/>
      </c>
      <c r="K245" s="32" t="str">
        <f t="shared" si="147"/>
        <v/>
      </c>
      <c r="L245" s="32" t="str">
        <f t="shared" si="148"/>
        <v/>
      </c>
      <c r="M245" s="32" t="str">
        <f t="shared" si="149"/>
        <v/>
      </c>
      <c r="N245" s="32">
        <f t="shared" si="150"/>
        <v>28500</v>
      </c>
      <c r="O245" s="32" t="str">
        <f t="shared" si="151"/>
        <v/>
      </c>
      <c r="P245" s="32" t="str">
        <f t="shared" si="152"/>
        <v/>
      </c>
      <c r="Q245" s="32" t="str">
        <f t="shared" si="153"/>
        <v/>
      </c>
      <c r="R245" s="32" t="str">
        <f t="shared" si="154"/>
        <v/>
      </c>
      <c r="S245" s="32" t="str">
        <f t="shared" si="155"/>
        <v/>
      </c>
      <c r="T245" s="79" t="str">
        <f t="shared" si="156"/>
        <v/>
      </c>
      <c r="U245" s="79" t="str">
        <f t="shared" si="157"/>
        <v/>
      </c>
      <c r="V245" s="79" t="str">
        <f t="shared" si="158"/>
        <v/>
      </c>
      <c r="W245" s="79">
        <f t="shared" si="159"/>
        <v>5.8823529411764719E-2</v>
      </c>
      <c r="X245" s="79">
        <f t="shared" si="160"/>
        <v>6.0975609756097615E-2</v>
      </c>
      <c r="Y245" s="79" t="str">
        <f t="shared" si="161"/>
        <v/>
      </c>
      <c r="Z245" s="79">
        <f t="shared" si="162"/>
        <v>3.7974683544303778E-2</v>
      </c>
      <c r="AA245" s="79" t="str">
        <f t="shared" si="163"/>
        <v/>
      </c>
      <c r="AB245" s="79" t="str">
        <f t="shared" si="164"/>
        <v/>
      </c>
      <c r="AC245" s="79" t="str">
        <f t="shared" si="165"/>
        <v/>
      </c>
      <c r="AD245" s="79" t="str">
        <f t="shared" si="166"/>
        <v/>
      </c>
      <c r="AE245" s="79">
        <f t="shared" si="167"/>
        <v>5.9479553903345694E-2</v>
      </c>
      <c r="AF245" s="79" t="str">
        <f t="shared" si="168"/>
        <v/>
      </c>
      <c r="AG245" s="79" t="str">
        <f t="shared" si="169"/>
        <v/>
      </c>
      <c r="AH245" s="79" t="str">
        <f t="shared" si="170"/>
        <v/>
      </c>
      <c r="AI245" s="79" t="str">
        <f t="shared" si="171"/>
        <v/>
      </c>
      <c r="AJ245" s="80" t="str">
        <f t="shared" si="172"/>
        <v/>
      </c>
      <c r="AN245" s="16">
        <v>16</v>
      </c>
      <c r="AO245" s="16" t="s">
        <v>466</v>
      </c>
      <c r="AP245" s="13" t="s">
        <v>228</v>
      </c>
      <c r="BR245" t="e">
        <v>#DIV/0!</v>
      </c>
      <c r="BV245">
        <v>31900</v>
      </c>
      <c r="FE245" t="e">
        <v>#DIV/0!</v>
      </c>
      <c r="FI245">
        <v>4.9342105263157965E-2</v>
      </c>
    </row>
    <row r="246" spans="2:215" x14ac:dyDescent="0.45">
      <c r="B246" s="58" t="str">
        <f t="shared" si="138"/>
        <v>205/50R16</v>
      </c>
      <c r="C246" s="32" t="str">
        <f t="shared" si="139"/>
        <v/>
      </c>
      <c r="D246" s="32" t="str">
        <f t="shared" si="140"/>
        <v/>
      </c>
      <c r="E246" s="32" t="str">
        <f t="shared" si="141"/>
        <v/>
      </c>
      <c r="F246" s="32" t="str">
        <f t="shared" si="142"/>
        <v/>
      </c>
      <c r="G246" s="32" t="str">
        <f t="shared" si="143"/>
        <v/>
      </c>
      <c r="H246" s="32" t="str">
        <f t="shared" si="144"/>
        <v/>
      </c>
      <c r="I246" s="32" t="str">
        <f t="shared" si="145"/>
        <v/>
      </c>
      <c r="J246" s="32" t="str">
        <f t="shared" si="146"/>
        <v/>
      </c>
      <c r="K246" s="32" t="str">
        <f t="shared" si="147"/>
        <v/>
      </c>
      <c r="L246" s="32" t="e">
        <f t="shared" si="148"/>
        <v>#DIV/0!</v>
      </c>
      <c r="M246" s="32" t="str">
        <f t="shared" si="149"/>
        <v/>
      </c>
      <c r="N246" s="32" t="str">
        <f t="shared" si="150"/>
        <v/>
      </c>
      <c r="O246" s="32" t="str">
        <f t="shared" si="151"/>
        <v/>
      </c>
      <c r="P246" s="32" t="str">
        <f t="shared" si="152"/>
        <v/>
      </c>
      <c r="Q246" s="32" t="str">
        <f t="shared" si="153"/>
        <v/>
      </c>
      <c r="R246" s="32" t="str">
        <f t="shared" si="154"/>
        <v/>
      </c>
      <c r="S246" s="32" t="str">
        <f t="shared" si="155"/>
        <v/>
      </c>
      <c r="T246" s="79" t="str">
        <f t="shared" si="156"/>
        <v/>
      </c>
      <c r="U246" s="79" t="str">
        <f t="shared" si="157"/>
        <v/>
      </c>
      <c r="V246" s="79" t="str">
        <f t="shared" si="158"/>
        <v/>
      </c>
      <c r="W246" s="79" t="str">
        <f t="shared" si="159"/>
        <v/>
      </c>
      <c r="X246" s="79" t="str">
        <f t="shared" si="160"/>
        <v/>
      </c>
      <c r="Y246" s="79" t="str">
        <f t="shared" si="161"/>
        <v/>
      </c>
      <c r="Z246" s="79" t="str">
        <f t="shared" si="162"/>
        <v/>
      </c>
      <c r="AA246" s="79" t="str">
        <f t="shared" si="163"/>
        <v/>
      </c>
      <c r="AB246" s="79" t="str">
        <f t="shared" si="164"/>
        <v/>
      </c>
      <c r="AC246" s="79" t="e">
        <f t="shared" si="165"/>
        <v>#DIV/0!</v>
      </c>
      <c r="AD246" s="79" t="str">
        <f t="shared" si="166"/>
        <v/>
      </c>
      <c r="AE246" s="79" t="str">
        <f t="shared" si="167"/>
        <v/>
      </c>
      <c r="AF246" s="79" t="str">
        <f t="shared" si="168"/>
        <v/>
      </c>
      <c r="AG246" s="79" t="str">
        <f t="shared" si="169"/>
        <v/>
      </c>
      <c r="AH246" s="79" t="str">
        <f t="shared" si="170"/>
        <v/>
      </c>
      <c r="AI246" s="79" t="str">
        <f t="shared" si="171"/>
        <v/>
      </c>
      <c r="AJ246" s="80" t="str">
        <f t="shared" si="172"/>
        <v/>
      </c>
      <c r="AN246" s="16">
        <v>16</v>
      </c>
      <c r="AO246" s="16" t="s">
        <v>466</v>
      </c>
      <c r="AP246" s="13" t="s">
        <v>340</v>
      </c>
      <c r="BU246" t="e">
        <v>#DIV/0!</v>
      </c>
      <c r="FH246" t="e">
        <v>#DIV/0!</v>
      </c>
    </row>
    <row r="247" spans="2:215" x14ac:dyDescent="0.45">
      <c r="B247" s="58" t="str">
        <f t="shared" si="138"/>
        <v>215/50R16</v>
      </c>
      <c r="C247" s="32" t="str">
        <f t="shared" si="139"/>
        <v/>
      </c>
      <c r="D247" s="32" t="str">
        <f t="shared" si="140"/>
        <v/>
      </c>
      <c r="E247" s="32" t="str">
        <f t="shared" si="141"/>
        <v/>
      </c>
      <c r="F247" s="32" t="str">
        <f t="shared" si="142"/>
        <v/>
      </c>
      <c r="G247" s="32" t="str">
        <f t="shared" si="143"/>
        <v/>
      </c>
      <c r="H247" s="32" t="str">
        <f t="shared" si="144"/>
        <v/>
      </c>
      <c r="I247" s="32" t="str">
        <f t="shared" si="145"/>
        <v/>
      </c>
      <c r="J247" s="32" t="str">
        <f t="shared" si="146"/>
        <v/>
      </c>
      <c r="K247" s="32" t="str">
        <f t="shared" si="147"/>
        <v/>
      </c>
      <c r="L247" s="32" t="str">
        <f t="shared" si="148"/>
        <v/>
      </c>
      <c r="M247" s="32" t="str">
        <f t="shared" si="149"/>
        <v/>
      </c>
      <c r="N247" s="32" t="str">
        <f t="shared" si="150"/>
        <v/>
      </c>
      <c r="O247" s="32" t="str">
        <f t="shared" si="151"/>
        <v/>
      </c>
      <c r="P247" s="32" t="str">
        <f t="shared" si="152"/>
        <v/>
      </c>
      <c r="Q247" s="32" t="str">
        <f t="shared" si="153"/>
        <v/>
      </c>
      <c r="R247" s="32" t="str">
        <f t="shared" si="154"/>
        <v/>
      </c>
      <c r="S247" s="32" t="str">
        <f t="shared" si="155"/>
        <v/>
      </c>
      <c r="T247" s="79" t="str">
        <f t="shared" si="156"/>
        <v/>
      </c>
      <c r="U247" s="79" t="str">
        <f t="shared" si="157"/>
        <v/>
      </c>
      <c r="V247" s="79" t="str">
        <f t="shared" si="158"/>
        <v/>
      </c>
      <c r="W247" s="79" t="str">
        <f t="shared" si="159"/>
        <v/>
      </c>
      <c r="X247" s="79" t="str">
        <f t="shared" si="160"/>
        <v/>
      </c>
      <c r="Y247" s="79" t="str">
        <f t="shared" si="161"/>
        <v/>
      </c>
      <c r="Z247" s="79" t="str">
        <f t="shared" si="162"/>
        <v/>
      </c>
      <c r="AA247" s="79" t="str">
        <f t="shared" si="163"/>
        <v/>
      </c>
      <c r="AB247" s="79" t="str">
        <f t="shared" si="164"/>
        <v/>
      </c>
      <c r="AC247" s="79" t="str">
        <f t="shared" si="165"/>
        <v/>
      </c>
      <c r="AD247" s="79" t="str">
        <f t="shared" si="166"/>
        <v/>
      </c>
      <c r="AE247" s="79" t="str">
        <f t="shared" si="167"/>
        <v/>
      </c>
      <c r="AF247" s="79" t="str">
        <f t="shared" si="168"/>
        <v/>
      </c>
      <c r="AG247" s="79" t="str">
        <f t="shared" si="169"/>
        <v/>
      </c>
      <c r="AH247" s="79" t="str">
        <f t="shared" si="170"/>
        <v/>
      </c>
      <c r="AI247" s="79" t="str">
        <f t="shared" si="171"/>
        <v/>
      </c>
      <c r="AJ247" s="80" t="str">
        <f t="shared" si="172"/>
        <v/>
      </c>
      <c r="AN247" s="16">
        <v>16</v>
      </c>
      <c r="AO247" s="16" t="s">
        <v>466</v>
      </c>
      <c r="AP247" s="13" t="s">
        <v>243</v>
      </c>
      <c r="BV247">
        <v>35900</v>
      </c>
      <c r="CK247">
        <v>33200</v>
      </c>
      <c r="FI247">
        <v>4.9707602339181367E-2</v>
      </c>
      <c r="FX247">
        <v>6.0702875399361034E-2</v>
      </c>
    </row>
    <row r="248" spans="2:215" x14ac:dyDescent="0.45">
      <c r="B248" s="58" t="str">
        <f t="shared" si="138"/>
        <v>225/50R16</v>
      </c>
      <c r="C248" s="32" t="str">
        <f t="shared" si="139"/>
        <v/>
      </c>
      <c r="D248" s="32" t="str">
        <f t="shared" si="140"/>
        <v/>
      </c>
      <c r="E248" s="32" t="str">
        <f t="shared" si="141"/>
        <v/>
      </c>
      <c r="F248" s="32">
        <f t="shared" si="142"/>
        <v>33200</v>
      </c>
      <c r="G248" s="32" t="str">
        <f t="shared" si="143"/>
        <v/>
      </c>
      <c r="H248" s="32" t="str">
        <f t="shared" si="144"/>
        <v/>
      </c>
      <c r="I248" s="32" t="str">
        <f t="shared" si="145"/>
        <v/>
      </c>
      <c r="J248" s="32" t="str">
        <f t="shared" si="146"/>
        <v/>
      </c>
      <c r="K248" s="32" t="str">
        <f t="shared" si="147"/>
        <v/>
      </c>
      <c r="L248" s="32" t="str">
        <f t="shared" si="148"/>
        <v/>
      </c>
      <c r="M248" s="32" t="str">
        <f t="shared" si="149"/>
        <v/>
      </c>
      <c r="N248" s="32" t="str">
        <f t="shared" si="150"/>
        <v/>
      </c>
      <c r="O248" s="32" t="str">
        <f t="shared" si="151"/>
        <v/>
      </c>
      <c r="P248" s="32" t="str">
        <f t="shared" si="152"/>
        <v/>
      </c>
      <c r="Q248" s="32" t="str">
        <f t="shared" si="153"/>
        <v/>
      </c>
      <c r="R248" s="32" t="str">
        <f t="shared" si="154"/>
        <v/>
      </c>
      <c r="S248" s="32" t="str">
        <f t="shared" si="155"/>
        <v/>
      </c>
      <c r="T248" s="79" t="str">
        <f t="shared" si="156"/>
        <v/>
      </c>
      <c r="U248" s="79" t="str">
        <f t="shared" si="157"/>
        <v/>
      </c>
      <c r="V248" s="79" t="str">
        <f t="shared" si="158"/>
        <v/>
      </c>
      <c r="W248" s="79">
        <f t="shared" si="159"/>
        <v>6.0702875399361034E-2</v>
      </c>
      <c r="X248" s="79" t="str">
        <f t="shared" si="160"/>
        <v/>
      </c>
      <c r="Y248" s="79" t="str">
        <f t="shared" si="161"/>
        <v/>
      </c>
      <c r="Z248" s="79" t="str">
        <f t="shared" si="162"/>
        <v/>
      </c>
      <c r="AA248" s="79" t="str">
        <f t="shared" si="163"/>
        <v/>
      </c>
      <c r="AB248" s="79" t="str">
        <f t="shared" si="164"/>
        <v/>
      </c>
      <c r="AC248" s="79" t="str">
        <f t="shared" si="165"/>
        <v/>
      </c>
      <c r="AD248" s="79" t="str">
        <f t="shared" si="166"/>
        <v/>
      </c>
      <c r="AE248" s="79" t="str">
        <f t="shared" si="167"/>
        <v/>
      </c>
      <c r="AF248" s="79" t="str">
        <f t="shared" si="168"/>
        <v/>
      </c>
      <c r="AG248" s="79" t="str">
        <f t="shared" si="169"/>
        <v/>
      </c>
      <c r="AH248" s="79" t="str">
        <f t="shared" si="170"/>
        <v/>
      </c>
      <c r="AI248" s="79" t="str">
        <f t="shared" si="171"/>
        <v/>
      </c>
      <c r="AJ248" s="80" t="str">
        <f t="shared" si="172"/>
        <v/>
      </c>
      <c r="AN248" s="16">
        <v>16</v>
      </c>
      <c r="AO248" s="16" t="s">
        <v>468</v>
      </c>
      <c r="AP248" s="13" t="s">
        <v>276</v>
      </c>
      <c r="CE248">
        <v>23900</v>
      </c>
      <c r="CH248">
        <v>22100</v>
      </c>
      <c r="CL248">
        <v>23900</v>
      </c>
      <c r="DT248">
        <v>26600</v>
      </c>
      <c r="FR248">
        <v>6.2222222222222179E-2</v>
      </c>
      <c r="FU248">
        <v>3.7558685446009488E-2</v>
      </c>
      <c r="FY248">
        <v>6.2222222222222179E-2</v>
      </c>
      <c r="HG248">
        <v>5.9760956175298752E-2</v>
      </c>
    </row>
    <row r="249" spans="2:215" x14ac:dyDescent="0.45">
      <c r="B249" s="58" t="str">
        <f t="shared" si="138"/>
        <v>185/55R16</v>
      </c>
      <c r="C249" s="32" t="str">
        <f t="shared" si="139"/>
        <v/>
      </c>
      <c r="D249" s="32" t="str">
        <f t="shared" si="140"/>
        <v/>
      </c>
      <c r="E249" s="32" t="str">
        <f t="shared" si="141"/>
        <v/>
      </c>
      <c r="F249" s="32" t="str">
        <f t="shared" si="142"/>
        <v/>
      </c>
      <c r="G249" s="32">
        <f t="shared" si="143"/>
        <v>23900</v>
      </c>
      <c r="H249" s="32">
        <f t="shared" si="144"/>
        <v>23900</v>
      </c>
      <c r="I249" s="32">
        <f t="shared" si="145"/>
        <v>22100</v>
      </c>
      <c r="J249" s="32" t="str">
        <f t="shared" si="146"/>
        <v/>
      </c>
      <c r="K249" s="32" t="str">
        <f t="shared" si="147"/>
        <v/>
      </c>
      <c r="L249" s="32" t="str">
        <f t="shared" si="148"/>
        <v/>
      </c>
      <c r="M249" s="32" t="str">
        <f t="shared" si="149"/>
        <v/>
      </c>
      <c r="N249" s="32">
        <f t="shared" si="150"/>
        <v>26600</v>
      </c>
      <c r="O249" s="32" t="str">
        <f t="shared" si="151"/>
        <v/>
      </c>
      <c r="P249" s="32" t="str">
        <f t="shared" si="152"/>
        <v/>
      </c>
      <c r="Q249" s="32" t="str">
        <f t="shared" si="153"/>
        <v/>
      </c>
      <c r="R249" s="32" t="str">
        <f t="shared" si="154"/>
        <v/>
      </c>
      <c r="S249" s="32" t="str">
        <f t="shared" si="155"/>
        <v/>
      </c>
      <c r="T249" s="79" t="str">
        <f t="shared" si="156"/>
        <v/>
      </c>
      <c r="U249" s="79" t="str">
        <f t="shared" si="157"/>
        <v/>
      </c>
      <c r="V249" s="79" t="str">
        <f t="shared" si="158"/>
        <v/>
      </c>
      <c r="W249" s="79" t="str">
        <f t="shared" si="159"/>
        <v/>
      </c>
      <c r="X249" s="79">
        <f t="shared" si="160"/>
        <v>6.2222222222222179E-2</v>
      </c>
      <c r="Y249" s="79">
        <f t="shared" si="161"/>
        <v>6.2222222222222179E-2</v>
      </c>
      <c r="Z249" s="79">
        <f t="shared" si="162"/>
        <v>3.7558685446009488E-2</v>
      </c>
      <c r="AA249" s="79" t="str">
        <f t="shared" si="163"/>
        <v/>
      </c>
      <c r="AB249" s="79" t="str">
        <f t="shared" si="164"/>
        <v/>
      </c>
      <c r="AC249" s="79" t="str">
        <f t="shared" si="165"/>
        <v/>
      </c>
      <c r="AD249" s="79" t="str">
        <f t="shared" si="166"/>
        <v/>
      </c>
      <c r="AE249" s="79">
        <f t="shared" si="167"/>
        <v>5.9760956175298752E-2</v>
      </c>
      <c r="AF249" s="79" t="str">
        <f t="shared" si="168"/>
        <v/>
      </c>
      <c r="AG249" s="79" t="str">
        <f t="shared" si="169"/>
        <v/>
      </c>
      <c r="AH249" s="79" t="str">
        <f t="shared" si="170"/>
        <v/>
      </c>
      <c r="AI249" s="79" t="str">
        <f t="shared" si="171"/>
        <v/>
      </c>
      <c r="AJ249" s="80" t="str">
        <f t="shared" si="172"/>
        <v/>
      </c>
      <c r="AN249" s="16">
        <v>16</v>
      </c>
      <c r="AO249" s="16" t="s">
        <v>468</v>
      </c>
      <c r="AP249" s="13" t="s">
        <v>277</v>
      </c>
      <c r="CE249">
        <v>24600</v>
      </c>
      <c r="CG249" t="e">
        <v>#DIV/0!</v>
      </c>
      <c r="CH249">
        <v>22700</v>
      </c>
      <c r="CI249">
        <v>28666.666666666668</v>
      </c>
      <c r="CK249">
        <v>25800</v>
      </c>
      <c r="CQ249">
        <v>30600</v>
      </c>
      <c r="DT249">
        <v>26600</v>
      </c>
      <c r="FR249">
        <v>6.0344827586206851E-2</v>
      </c>
      <c r="FT249" t="e">
        <v>#DIV/0!</v>
      </c>
      <c r="FU249">
        <v>4.1284403669724856E-2</v>
      </c>
      <c r="FV249">
        <v>0</v>
      </c>
      <c r="FX249">
        <v>6.1728395061728447E-2</v>
      </c>
      <c r="GD249">
        <v>0</v>
      </c>
      <c r="HG249">
        <v>5.9760956175298752E-2</v>
      </c>
    </row>
    <row r="250" spans="2:215" x14ac:dyDescent="0.45">
      <c r="B250" s="58" t="str">
        <f t="shared" si="138"/>
        <v>195/55R16</v>
      </c>
      <c r="C250" s="32" t="str">
        <f t="shared" si="139"/>
        <v/>
      </c>
      <c r="D250" s="32" t="str">
        <f t="shared" si="140"/>
        <v/>
      </c>
      <c r="E250" s="32" t="str">
        <f t="shared" si="141"/>
        <v/>
      </c>
      <c r="F250" s="32">
        <f t="shared" si="142"/>
        <v>25800</v>
      </c>
      <c r="G250" s="32">
        <f t="shared" si="143"/>
        <v>24600</v>
      </c>
      <c r="H250" s="32" t="str">
        <f t="shared" si="144"/>
        <v/>
      </c>
      <c r="I250" s="32">
        <f t="shared" si="145"/>
        <v>22700</v>
      </c>
      <c r="J250" s="32" t="e">
        <f t="shared" si="146"/>
        <v>#DIV/0!</v>
      </c>
      <c r="K250" s="32" t="str">
        <f t="shared" si="147"/>
        <v/>
      </c>
      <c r="L250" s="32" t="str">
        <f t="shared" si="148"/>
        <v/>
      </c>
      <c r="M250" s="32" t="str">
        <f t="shared" si="149"/>
        <v/>
      </c>
      <c r="N250" s="32">
        <f t="shared" si="150"/>
        <v>26600</v>
      </c>
      <c r="O250" s="32" t="str">
        <f t="shared" si="151"/>
        <v/>
      </c>
      <c r="P250" s="32" t="str">
        <f t="shared" si="152"/>
        <v/>
      </c>
      <c r="Q250" s="32" t="str">
        <f t="shared" si="153"/>
        <v/>
      </c>
      <c r="R250" s="32" t="str">
        <f t="shared" si="154"/>
        <v/>
      </c>
      <c r="S250" s="32" t="str">
        <f t="shared" si="155"/>
        <v/>
      </c>
      <c r="T250" s="79" t="str">
        <f t="shared" si="156"/>
        <v/>
      </c>
      <c r="U250" s="79" t="str">
        <f t="shared" si="157"/>
        <v/>
      </c>
      <c r="V250" s="79" t="str">
        <f t="shared" si="158"/>
        <v/>
      </c>
      <c r="W250" s="79">
        <f t="shared" si="159"/>
        <v>6.1728395061728447E-2</v>
      </c>
      <c r="X250" s="79">
        <f t="shared" si="160"/>
        <v>6.0344827586206851E-2</v>
      </c>
      <c r="Y250" s="79" t="str">
        <f t="shared" si="161"/>
        <v/>
      </c>
      <c r="Z250" s="79">
        <f t="shared" si="162"/>
        <v>4.1284403669724856E-2</v>
      </c>
      <c r="AA250" s="79" t="e">
        <f t="shared" si="163"/>
        <v>#DIV/0!</v>
      </c>
      <c r="AB250" s="79" t="str">
        <f t="shared" si="164"/>
        <v/>
      </c>
      <c r="AC250" s="79" t="str">
        <f t="shared" si="165"/>
        <v/>
      </c>
      <c r="AD250" s="79" t="str">
        <f t="shared" si="166"/>
        <v/>
      </c>
      <c r="AE250" s="79">
        <f t="shared" si="167"/>
        <v>5.9760956175298752E-2</v>
      </c>
      <c r="AF250" s="79" t="str">
        <f t="shared" si="168"/>
        <v/>
      </c>
      <c r="AG250" s="79" t="str">
        <f t="shared" si="169"/>
        <v/>
      </c>
      <c r="AH250" s="79" t="str">
        <f t="shared" si="170"/>
        <v/>
      </c>
      <c r="AI250" s="79" t="str">
        <f t="shared" si="171"/>
        <v/>
      </c>
      <c r="AJ250" s="80" t="str">
        <f t="shared" si="172"/>
        <v/>
      </c>
      <c r="AN250" s="16">
        <v>16</v>
      </c>
      <c r="AO250" s="16" t="s">
        <v>468</v>
      </c>
      <c r="AP250" s="13" t="s">
        <v>24</v>
      </c>
      <c r="AQ250">
        <v>5880</v>
      </c>
      <c r="BQ250">
        <v>23600</v>
      </c>
      <c r="BV250">
        <v>31700</v>
      </c>
      <c r="CD250">
        <v>30850</v>
      </c>
      <c r="CE250">
        <v>25200</v>
      </c>
      <c r="CG250" t="e">
        <v>#DIV/0!</v>
      </c>
      <c r="CH250">
        <v>23300</v>
      </c>
      <c r="CI250">
        <v>27600</v>
      </c>
      <c r="CK250">
        <v>26200</v>
      </c>
      <c r="CL250">
        <v>25200</v>
      </c>
      <c r="DR250">
        <v>30400</v>
      </c>
      <c r="DT250">
        <v>28900</v>
      </c>
      <c r="ED250">
        <v>0</v>
      </c>
      <c r="FD250">
        <v>0</v>
      </c>
      <c r="FI250">
        <v>4.9668874172185351E-2</v>
      </c>
      <c r="FQ250">
        <v>2.5510204081632626E-2</v>
      </c>
      <c r="FR250">
        <v>5.8823529411764719E-2</v>
      </c>
      <c r="FT250" t="e">
        <v>#DIV/0!</v>
      </c>
      <c r="FU250">
        <v>2.6431718061673992E-2</v>
      </c>
      <c r="FV250">
        <v>0</v>
      </c>
      <c r="FX250">
        <v>6.0728744939271273E-2</v>
      </c>
      <c r="FY250">
        <v>5.8823529411764719E-2</v>
      </c>
      <c r="HE250">
        <v>5.9233449477351874E-2</v>
      </c>
      <c r="HG250">
        <v>5.8608058608058622E-2</v>
      </c>
    </row>
    <row r="251" spans="2:215" x14ac:dyDescent="0.45">
      <c r="B251" s="58" t="str">
        <f t="shared" si="138"/>
        <v>205/55R16</v>
      </c>
      <c r="C251" s="32" t="str">
        <f t="shared" si="139"/>
        <v/>
      </c>
      <c r="D251" s="32" t="str">
        <f t="shared" si="140"/>
        <v/>
      </c>
      <c r="E251" s="32">
        <f t="shared" si="141"/>
        <v>23600</v>
      </c>
      <c r="F251" s="32">
        <f t="shared" si="142"/>
        <v>26200</v>
      </c>
      <c r="G251" s="32">
        <f t="shared" si="143"/>
        <v>25200</v>
      </c>
      <c r="H251" s="32">
        <f t="shared" si="144"/>
        <v>25200</v>
      </c>
      <c r="I251" s="32">
        <f t="shared" si="145"/>
        <v>23300</v>
      </c>
      <c r="J251" s="32" t="e">
        <f t="shared" si="146"/>
        <v>#DIV/0!</v>
      </c>
      <c r="K251" s="32" t="str">
        <f t="shared" si="147"/>
        <v/>
      </c>
      <c r="L251" s="32" t="str">
        <f t="shared" si="148"/>
        <v/>
      </c>
      <c r="M251" s="32" t="str">
        <f t="shared" si="149"/>
        <v/>
      </c>
      <c r="N251" s="32">
        <f t="shared" si="150"/>
        <v>28900</v>
      </c>
      <c r="O251" s="32">
        <f t="shared" si="151"/>
        <v>30400</v>
      </c>
      <c r="P251" s="32" t="str">
        <f t="shared" si="152"/>
        <v/>
      </c>
      <c r="Q251" s="32" t="str">
        <f t="shared" si="153"/>
        <v/>
      </c>
      <c r="R251" s="32" t="str">
        <f t="shared" si="154"/>
        <v/>
      </c>
      <c r="S251" s="32" t="str">
        <f t="shared" si="155"/>
        <v/>
      </c>
      <c r="T251" s="79" t="str">
        <f t="shared" si="156"/>
        <v/>
      </c>
      <c r="U251" s="79" t="str">
        <f t="shared" si="157"/>
        <v/>
      </c>
      <c r="V251" s="79" t="str">
        <f t="shared" si="158"/>
        <v/>
      </c>
      <c r="W251" s="79">
        <f t="shared" si="159"/>
        <v>6.0728744939271273E-2</v>
      </c>
      <c r="X251" s="79">
        <f t="shared" si="160"/>
        <v>5.8823529411764719E-2</v>
      </c>
      <c r="Y251" s="79">
        <f t="shared" si="161"/>
        <v>5.8823529411764719E-2</v>
      </c>
      <c r="Z251" s="79">
        <f t="shared" si="162"/>
        <v>2.6431718061673992E-2</v>
      </c>
      <c r="AA251" s="79" t="e">
        <f t="shared" si="163"/>
        <v>#DIV/0!</v>
      </c>
      <c r="AB251" s="79" t="str">
        <f t="shared" si="164"/>
        <v/>
      </c>
      <c r="AC251" s="79" t="str">
        <f t="shared" si="165"/>
        <v/>
      </c>
      <c r="AD251" s="79" t="str">
        <f t="shared" si="166"/>
        <v/>
      </c>
      <c r="AE251" s="79">
        <f t="shared" si="167"/>
        <v>5.8608058608058622E-2</v>
      </c>
      <c r="AF251" s="79">
        <f t="shared" si="168"/>
        <v>5.9233449477351874E-2</v>
      </c>
      <c r="AG251" s="79" t="str">
        <f t="shared" si="169"/>
        <v/>
      </c>
      <c r="AH251" s="79" t="str">
        <f t="shared" si="170"/>
        <v/>
      </c>
      <c r="AI251" s="79" t="str">
        <f t="shared" si="171"/>
        <v/>
      </c>
      <c r="AJ251" s="80" t="str">
        <f t="shared" si="172"/>
        <v/>
      </c>
      <c r="AN251" s="16">
        <v>16</v>
      </c>
      <c r="AO251" s="16" t="s">
        <v>468</v>
      </c>
      <c r="AP251" s="13" t="s">
        <v>226</v>
      </c>
      <c r="BR251" t="e">
        <v>#DIV/0!</v>
      </c>
      <c r="BS251" t="e">
        <v>#DIV/0!</v>
      </c>
      <c r="CK251">
        <v>31100</v>
      </c>
      <c r="DR251">
        <v>31000</v>
      </c>
      <c r="FE251" t="e">
        <v>#DIV/0!</v>
      </c>
      <c r="FF251" t="e">
        <v>#DIV/0!</v>
      </c>
      <c r="FX251">
        <v>6.1433447098976135E-2</v>
      </c>
      <c r="HE251">
        <v>6.164383561643838E-2</v>
      </c>
    </row>
    <row r="252" spans="2:215" x14ac:dyDescent="0.45">
      <c r="B252" s="58" t="str">
        <f t="shared" si="138"/>
        <v>215/55R16</v>
      </c>
      <c r="C252" s="32" t="str">
        <f t="shared" si="139"/>
        <v/>
      </c>
      <c r="D252" s="32" t="str">
        <f t="shared" si="140"/>
        <v/>
      </c>
      <c r="E252" s="32" t="str">
        <f t="shared" si="141"/>
        <v/>
      </c>
      <c r="F252" s="32">
        <f t="shared" si="142"/>
        <v>31100</v>
      </c>
      <c r="G252" s="32" t="str">
        <f t="shared" si="143"/>
        <v/>
      </c>
      <c r="H252" s="32" t="str">
        <f t="shared" si="144"/>
        <v/>
      </c>
      <c r="I252" s="32" t="str">
        <f t="shared" si="145"/>
        <v/>
      </c>
      <c r="J252" s="32" t="str">
        <f t="shared" si="146"/>
        <v/>
      </c>
      <c r="K252" s="32" t="str">
        <f t="shared" si="147"/>
        <v/>
      </c>
      <c r="L252" s="32" t="e">
        <f t="shared" si="148"/>
        <v>#DIV/0!</v>
      </c>
      <c r="M252" s="32" t="str">
        <f t="shared" si="149"/>
        <v/>
      </c>
      <c r="N252" s="32" t="str">
        <f t="shared" si="150"/>
        <v/>
      </c>
      <c r="O252" s="32">
        <f t="shared" si="151"/>
        <v>31000</v>
      </c>
      <c r="P252" s="32" t="str">
        <f t="shared" si="152"/>
        <v/>
      </c>
      <c r="Q252" s="32" t="str">
        <f t="shared" si="153"/>
        <v/>
      </c>
      <c r="R252" s="32" t="str">
        <f t="shared" si="154"/>
        <v/>
      </c>
      <c r="S252" s="32" t="str">
        <f t="shared" si="155"/>
        <v/>
      </c>
      <c r="T252" s="79" t="str">
        <f t="shared" si="156"/>
        <v/>
      </c>
      <c r="U252" s="79" t="str">
        <f t="shared" si="157"/>
        <v/>
      </c>
      <c r="V252" s="79" t="str">
        <f t="shared" si="158"/>
        <v/>
      </c>
      <c r="W252" s="79">
        <f t="shared" si="159"/>
        <v>6.1433447098976135E-2</v>
      </c>
      <c r="X252" s="79" t="str">
        <f t="shared" si="160"/>
        <v/>
      </c>
      <c r="Y252" s="79" t="str">
        <f t="shared" si="161"/>
        <v/>
      </c>
      <c r="Z252" s="79" t="str">
        <f t="shared" si="162"/>
        <v/>
      </c>
      <c r="AA252" s="79" t="str">
        <f t="shared" si="163"/>
        <v/>
      </c>
      <c r="AB252" s="79" t="str">
        <f t="shared" si="164"/>
        <v/>
      </c>
      <c r="AC252" s="79" t="e">
        <f t="shared" si="165"/>
        <v>#DIV/0!</v>
      </c>
      <c r="AD252" s="79" t="str">
        <f t="shared" si="166"/>
        <v/>
      </c>
      <c r="AE252" s="79" t="str">
        <f t="shared" si="167"/>
        <v/>
      </c>
      <c r="AF252" s="79">
        <f t="shared" si="168"/>
        <v>6.164383561643838E-2</v>
      </c>
      <c r="AG252" s="79" t="str">
        <f t="shared" si="169"/>
        <v/>
      </c>
      <c r="AH252" s="79" t="str">
        <f t="shared" si="170"/>
        <v/>
      </c>
      <c r="AI252" s="79" t="str">
        <f t="shared" si="171"/>
        <v/>
      </c>
      <c r="AJ252" s="80" t="str">
        <f t="shared" si="172"/>
        <v/>
      </c>
      <c r="AN252" s="16">
        <v>16</v>
      </c>
      <c r="AO252" s="16" t="s">
        <v>468</v>
      </c>
      <c r="AP252" s="13" t="s">
        <v>227</v>
      </c>
      <c r="BR252" t="e">
        <v>#DIV/0!</v>
      </c>
      <c r="CI252">
        <v>32000</v>
      </c>
      <c r="FE252" t="e">
        <v>#DIV/0!</v>
      </c>
      <c r="FV252">
        <v>0</v>
      </c>
    </row>
    <row r="253" spans="2:215" x14ac:dyDescent="0.45">
      <c r="B253" s="58" t="str">
        <f t="shared" si="138"/>
        <v>225/55R16</v>
      </c>
      <c r="C253" s="32" t="str">
        <f t="shared" si="139"/>
        <v/>
      </c>
      <c r="D253" s="32" t="str">
        <f t="shared" si="140"/>
        <v/>
      </c>
      <c r="E253" s="32" t="str">
        <f t="shared" si="141"/>
        <v/>
      </c>
      <c r="F253" s="32" t="str">
        <f t="shared" si="142"/>
        <v/>
      </c>
      <c r="G253" s="32" t="str">
        <f t="shared" si="143"/>
        <v/>
      </c>
      <c r="H253" s="32" t="str">
        <f t="shared" si="144"/>
        <v/>
      </c>
      <c r="I253" s="32" t="str">
        <f t="shared" si="145"/>
        <v/>
      </c>
      <c r="J253" s="32" t="str">
        <f t="shared" si="146"/>
        <v/>
      </c>
      <c r="K253" s="32" t="str">
        <f t="shared" si="147"/>
        <v/>
      </c>
      <c r="L253" s="32" t="e">
        <f t="shared" si="148"/>
        <v>#DIV/0!</v>
      </c>
      <c r="M253" s="32" t="str">
        <f t="shared" si="149"/>
        <v/>
      </c>
      <c r="N253" s="32" t="str">
        <f t="shared" si="150"/>
        <v/>
      </c>
      <c r="O253" s="32" t="str">
        <f t="shared" si="151"/>
        <v/>
      </c>
      <c r="P253" s="32" t="str">
        <f t="shared" si="152"/>
        <v/>
      </c>
      <c r="Q253" s="32" t="str">
        <f t="shared" si="153"/>
        <v/>
      </c>
      <c r="R253" s="32" t="str">
        <f t="shared" si="154"/>
        <v/>
      </c>
      <c r="S253" s="32" t="str">
        <f t="shared" si="155"/>
        <v/>
      </c>
      <c r="T253" s="79" t="str">
        <f t="shared" si="156"/>
        <v/>
      </c>
      <c r="U253" s="79" t="str">
        <f t="shared" si="157"/>
        <v/>
      </c>
      <c r="V253" s="79" t="str">
        <f t="shared" si="158"/>
        <v/>
      </c>
      <c r="W253" s="79" t="str">
        <f t="shared" si="159"/>
        <v/>
      </c>
      <c r="X253" s="79" t="str">
        <f t="shared" si="160"/>
        <v/>
      </c>
      <c r="Y253" s="79" t="str">
        <f t="shared" si="161"/>
        <v/>
      </c>
      <c r="Z253" s="79" t="str">
        <f t="shared" si="162"/>
        <v/>
      </c>
      <c r="AA253" s="79" t="str">
        <f t="shared" si="163"/>
        <v/>
      </c>
      <c r="AB253" s="79" t="str">
        <f t="shared" si="164"/>
        <v/>
      </c>
      <c r="AC253" s="79" t="e">
        <f t="shared" si="165"/>
        <v>#DIV/0!</v>
      </c>
      <c r="AD253" s="79" t="str">
        <f t="shared" si="166"/>
        <v/>
      </c>
      <c r="AE253" s="79" t="str">
        <f t="shared" si="167"/>
        <v/>
      </c>
      <c r="AF253" s="79" t="str">
        <f t="shared" si="168"/>
        <v/>
      </c>
      <c r="AG253" s="79" t="str">
        <f t="shared" si="169"/>
        <v/>
      </c>
      <c r="AH253" s="79" t="str">
        <f t="shared" si="170"/>
        <v/>
      </c>
      <c r="AI253" s="79" t="str">
        <f t="shared" si="171"/>
        <v/>
      </c>
      <c r="AJ253" s="80" t="str">
        <f t="shared" si="172"/>
        <v/>
      </c>
      <c r="AN253" s="16">
        <v>16</v>
      </c>
      <c r="AO253" s="16" t="s">
        <v>469</v>
      </c>
      <c r="AP253" s="13" t="s">
        <v>223</v>
      </c>
      <c r="BR253" t="e">
        <v>#DIV/0!</v>
      </c>
      <c r="CG253" t="e">
        <v>#DIV/0!</v>
      </c>
      <c r="CH253">
        <v>18100</v>
      </c>
      <c r="CL253">
        <v>19900</v>
      </c>
      <c r="DT253">
        <v>22800</v>
      </c>
      <c r="FE253" t="e">
        <v>#DIV/0!</v>
      </c>
      <c r="FT253" t="e">
        <v>#DIV/0!</v>
      </c>
      <c r="FU253">
        <v>4.022988505747116E-2</v>
      </c>
      <c r="FY253">
        <v>5.8510638297872397E-2</v>
      </c>
      <c r="HG253">
        <v>6.0465116279069697E-2</v>
      </c>
    </row>
    <row r="254" spans="2:215" x14ac:dyDescent="0.45">
      <c r="B254" s="58" t="str">
        <f t="shared" si="138"/>
        <v>175/60R16</v>
      </c>
      <c r="C254" s="32" t="str">
        <f t="shared" si="139"/>
        <v/>
      </c>
      <c r="D254" s="32" t="str">
        <f t="shared" si="140"/>
        <v/>
      </c>
      <c r="E254" s="32" t="str">
        <f t="shared" si="141"/>
        <v/>
      </c>
      <c r="F254" s="32" t="str">
        <f t="shared" si="142"/>
        <v/>
      </c>
      <c r="G254" s="32" t="str">
        <f t="shared" si="143"/>
        <v/>
      </c>
      <c r="H254" s="32">
        <f t="shared" si="144"/>
        <v>19900</v>
      </c>
      <c r="I254" s="32">
        <f t="shared" si="145"/>
        <v>18100</v>
      </c>
      <c r="J254" s="32" t="e">
        <f t="shared" si="146"/>
        <v>#DIV/0!</v>
      </c>
      <c r="K254" s="32" t="str">
        <f t="shared" si="147"/>
        <v/>
      </c>
      <c r="L254" s="32" t="e">
        <f t="shared" si="148"/>
        <v>#DIV/0!</v>
      </c>
      <c r="M254" s="32" t="str">
        <f t="shared" si="149"/>
        <v/>
      </c>
      <c r="N254" s="32">
        <f t="shared" si="150"/>
        <v>22800</v>
      </c>
      <c r="O254" s="32" t="str">
        <f t="shared" si="151"/>
        <v/>
      </c>
      <c r="P254" s="32" t="str">
        <f t="shared" si="152"/>
        <v/>
      </c>
      <c r="Q254" s="32" t="str">
        <f t="shared" si="153"/>
        <v/>
      </c>
      <c r="R254" s="32" t="str">
        <f t="shared" si="154"/>
        <v/>
      </c>
      <c r="S254" s="32" t="str">
        <f t="shared" si="155"/>
        <v/>
      </c>
      <c r="T254" s="79" t="str">
        <f t="shared" si="156"/>
        <v/>
      </c>
      <c r="U254" s="79" t="str">
        <f t="shared" si="157"/>
        <v/>
      </c>
      <c r="V254" s="79" t="str">
        <f t="shared" si="158"/>
        <v/>
      </c>
      <c r="W254" s="79" t="str">
        <f t="shared" si="159"/>
        <v/>
      </c>
      <c r="X254" s="79" t="str">
        <f t="shared" si="160"/>
        <v/>
      </c>
      <c r="Y254" s="79">
        <f t="shared" si="161"/>
        <v>5.8510638297872397E-2</v>
      </c>
      <c r="Z254" s="79">
        <f t="shared" si="162"/>
        <v>4.022988505747116E-2</v>
      </c>
      <c r="AA254" s="79" t="e">
        <f t="shared" si="163"/>
        <v>#DIV/0!</v>
      </c>
      <c r="AB254" s="79" t="str">
        <f t="shared" si="164"/>
        <v/>
      </c>
      <c r="AC254" s="79" t="e">
        <f t="shared" si="165"/>
        <v>#DIV/0!</v>
      </c>
      <c r="AD254" s="79" t="str">
        <f t="shared" si="166"/>
        <v/>
      </c>
      <c r="AE254" s="79">
        <f t="shared" si="167"/>
        <v>6.0465116279069697E-2</v>
      </c>
      <c r="AF254" s="79" t="str">
        <f t="shared" si="168"/>
        <v/>
      </c>
      <c r="AG254" s="79" t="str">
        <f t="shared" si="169"/>
        <v/>
      </c>
      <c r="AH254" s="79" t="str">
        <f t="shared" si="170"/>
        <v/>
      </c>
      <c r="AI254" s="79" t="str">
        <f t="shared" si="171"/>
        <v/>
      </c>
      <c r="AJ254" s="80" t="str">
        <f t="shared" si="172"/>
        <v/>
      </c>
      <c r="AN254" s="16">
        <v>16</v>
      </c>
      <c r="AO254" s="16" t="s">
        <v>469</v>
      </c>
      <c r="AP254" s="13" t="s">
        <v>275</v>
      </c>
      <c r="CE254">
        <v>21000</v>
      </c>
      <c r="CK254">
        <v>21800</v>
      </c>
      <c r="DT254">
        <v>23100</v>
      </c>
      <c r="FR254">
        <v>6.0606060606060552E-2</v>
      </c>
      <c r="FX254">
        <v>5.8252427184465994E-2</v>
      </c>
      <c r="HG254">
        <v>5.9633027522935755E-2</v>
      </c>
    </row>
    <row r="255" spans="2:215" x14ac:dyDescent="0.45">
      <c r="B255" s="58" t="str">
        <f t="shared" si="138"/>
        <v>185/60R16</v>
      </c>
      <c r="C255" s="32" t="str">
        <f t="shared" si="139"/>
        <v/>
      </c>
      <c r="D255" s="32" t="str">
        <f t="shared" si="140"/>
        <v/>
      </c>
      <c r="E255" s="32" t="str">
        <f t="shared" si="141"/>
        <v/>
      </c>
      <c r="F255" s="32">
        <f t="shared" si="142"/>
        <v>21800</v>
      </c>
      <c r="G255" s="32">
        <f t="shared" si="143"/>
        <v>21000</v>
      </c>
      <c r="H255" s="32" t="str">
        <f t="shared" si="144"/>
        <v/>
      </c>
      <c r="I255" s="32" t="str">
        <f t="shared" si="145"/>
        <v/>
      </c>
      <c r="J255" s="32" t="str">
        <f t="shared" si="146"/>
        <v/>
      </c>
      <c r="K255" s="32" t="str">
        <f t="shared" si="147"/>
        <v/>
      </c>
      <c r="L255" s="32" t="str">
        <f t="shared" si="148"/>
        <v/>
      </c>
      <c r="M255" s="32" t="str">
        <f t="shared" si="149"/>
        <v/>
      </c>
      <c r="N255" s="32">
        <f t="shared" si="150"/>
        <v>23100</v>
      </c>
      <c r="O255" s="32" t="str">
        <f t="shared" si="151"/>
        <v/>
      </c>
      <c r="P255" s="32" t="str">
        <f t="shared" si="152"/>
        <v/>
      </c>
      <c r="Q255" s="32" t="str">
        <f t="shared" si="153"/>
        <v/>
      </c>
      <c r="R255" s="32" t="str">
        <f t="shared" si="154"/>
        <v/>
      </c>
      <c r="S255" s="32" t="str">
        <f t="shared" si="155"/>
        <v/>
      </c>
      <c r="T255" s="79" t="str">
        <f t="shared" si="156"/>
        <v/>
      </c>
      <c r="U255" s="79" t="str">
        <f t="shared" si="157"/>
        <v/>
      </c>
      <c r="V255" s="79" t="str">
        <f t="shared" si="158"/>
        <v/>
      </c>
      <c r="W255" s="79">
        <f t="shared" si="159"/>
        <v>5.8252427184465994E-2</v>
      </c>
      <c r="X255" s="79">
        <f t="shared" si="160"/>
        <v>6.0606060606060552E-2</v>
      </c>
      <c r="Y255" s="79" t="str">
        <f t="shared" si="161"/>
        <v/>
      </c>
      <c r="Z255" s="79" t="str">
        <f t="shared" si="162"/>
        <v/>
      </c>
      <c r="AA255" s="79" t="str">
        <f t="shared" si="163"/>
        <v/>
      </c>
      <c r="AB255" s="79" t="str">
        <f t="shared" si="164"/>
        <v/>
      </c>
      <c r="AC255" s="79" t="str">
        <f t="shared" si="165"/>
        <v/>
      </c>
      <c r="AD255" s="79" t="str">
        <f t="shared" si="166"/>
        <v/>
      </c>
      <c r="AE255" s="79">
        <f t="shared" si="167"/>
        <v>5.9633027522935755E-2</v>
      </c>
      <c r="AF255" s="79" t="str">
        <f t="shared" si="168"/>
        <v/>
      </c>
      <c r="AG255" s="79" t="str">
        <f t="shared" si="169"/>
        <v/>
      </c>
      <c r="AH255" s="79" t="str">
        <f t="shared" si="170"/>
        <v/>
      </c>
      <c r="AI255" s="79" t="str">
        <f t="shared" si="171"/>
        <v/>
      </c>
      <c r="AJ255" s="80" t="str">
        <f t="shared" si="172"/>
        <v/>
      </c>
      <c r="AN255" s="16">
        <v>16</v>
      </c>
      <c r="AO255" s="16" t="s">
        <v>469</v>
      </c>
      <c r="AP255" s="13" t="s">
        <v>224</v>
      </c>
      <c r="AQ255">
        <v>5240</v>
      </c>
      <c r="BR255" t="e">
        <v>#DIV/0!</v>
      </c>
      <c r="CD255">
        <v>23400</v>
      </c>
      <c r="CE255">
        <v>21500</v>
      </c>
      <c r="CH255">
        <v>20400</v>
      </c>
      <c r="CK255">
        <v>22800</v>
      </c>
      <c r="CL255">
        <v>21500</v>
      </c>
      <c r="DP255">
        <v>23600</v>
      </c>
      <c r="DR255">
        <v>27000</v>
      </c>
      <c r="DT255">
        <v>25800</v>
      </c>
      <c r="ED255">
        <v>0</v>
      </c>
      <c r="FE255" t="e">
        <v>#DIV/0!</v>
      </c>
      <c r="FQ255">
        <v>0</v>
      </c>
      <c r="FR255">
        <v>5.9113300492610765E-2</v>
      </c>
      <c r="FU255">
        <v>4.081632653061229E-2</v>
      </c>
      <c r="FX255">
        <v>6.0465116279069697E-2</v>
      </c>
      <c r="FY255">
        <v>5.9113300492610765E-2</v>
      </c>
      <c r="HC255">
        <v>0</v>
      </c>
      <c r="HE255">
        <v>5.8823529411764719E-2</v>
      </c>
      <c r="HG255">
        <v>6.1728395061728447E-2</v>
      </c>
    </row>
    <row r="256" spans="2:215" x14ac:dyDescent="0.45">
      <c r="B256" s="58" t="str">
        <f t="shared" si="138"/>
        <v>195/60R16</v>
      </c>
      <c r="C256" s="32" t="str">
        <f t="shared" si="139"/>
        <v/>
      </c>
      <c r="D256" s="32" t="str">
        <f t="shared" si="140"/>
        <v/>
      </c>
      <c r="E256" s="32" t="str">
        <f t="shared" si="141"/>
        <v/>
      </c>
      <c r="F256" s="32">
        <f t="shared" si="142"/>
        <v>22800</v>
      </c>
      <c r="G256" s="32">
        <f t="shared" si="143"/>
        <v>21500</v>
      </c>
      <c r="H256" s="32">
        <f t="shared" si="144"/>
        <v>21500</v>
      </c>
      <c r="I256" s="32">
        <f t="shared" si="145"/>
        <v>20400</v>
      </c>
      <c r="J256" s="32" t="str">
        <f t="shared" si="146"/>
        <v/>
      </c>
      <c r="K256" s="32" t="str">
        <f t="shared" si="147"/>
        <v/>
      </c>
      <c r="L256" s="32" t="e">
        <f t="shared" si="148"/>
        <v>#DIV/0!</v>
      </c>
      <c r="M256" s="32" t="str">
        <f t="shared" si="149"/>
        <v/>
      </c>
      <c r="N256" s="32">
        <f t="shared" si="150"/>
        <v>25800</v>
      </c>
      <c r="O256" s="32">
        <f t="shared" si="151"/>
        <v>27000</v>
      </c>
      <c r="P256" s="32" t="str">
        <f t="shared" si="152"/>
        <v/>
      </c>
      <c r="Q256" s="32" t="str">
        <f t="shared" si="153"/>
        <v/>
      </c>
      <c r="R256" s="32" t="str">
        <f t="shared" si="154"/>
        <v/>
      </c>
      <c r="S256" s="32" t="str">
        <f t="shared" si="155"/>
        <v/>
      </c>
      <c r="T256" s="79" t="str">
        <f t="shared" si="156"/>
        <v/>
      </c>
      <c r="U256" s="79" t="str">
        <f t="shared" si="157"/>
        <v/>
      </c>
      <c r="V256" s="79" t="str">
        <f t="shared" si="158"/>
        <v/>
      </c>
      <c r="W256" s="79">
        <f t="shared" si="159"/>
        <v>6.0465116279069697E-2</v>
      </c>
      <c r="X256" s="79">
        <f t="shared" si="160"/>
        <v>5.9113300492610765E-2</v>
      </c>
      <c r="Y256" s="79">
        <f t="shared" si="161"/>
        <v>5.9113300492610765E-2</v>
      </c>
      <c r="Z256" s="79">
        <f t="shared" si="162"/>
        <v>4.081632653061229E-2</v>
      </c>
      <c r="AA256" s="79" t="str">
        <f t="shared" si="163"/>
        <v/>
      </c>
      <c r="AB256" s="79" t="str">
        <f t="shared" si="164"/>
        <v/>
      </c>
      <c r="AC256" s="79" t="e">
        <f t="shared" si="165"/>
        <v>#DIV/0!</v>
      </c>
      <c r="AD256" s="79" t="str">
        <f t="shared" si="166"/>
        <v/>
      </c>
      <c r="AE256" s="79">
        <f t="shared" si="167"/>
        <v>6.1728395061728447E-2</v>
      </c>
      <c r="AF256" s="79">
        <f t="shared" si="168"/>
        <v>5.8823529411764719E-2</v>
      </c>
      <c r="AG256" s="79" t="str">
        <f t="shared" si="169"/>
        <v/>
      </c>
      <c r="AH256" s="79" t="str">
        <f t="shared" si="170"/>
        <v/>
      </c>
      <c r="AI256" s="79" t="str">
        <f t="shared" si="171"/>
        <v/>
      </c>
      <c r="AJ256" s="80" t="str">
        <f t="shared" si="172"/>
        <v/>
      </c>
      <c r="AN256" s="16">
        <v>16</v>
      </c>
      <c r="AO256" s="16" t="s">
        <v>469</v>
      </c>
      <c r="AP256" s="13" t="s">
        <v>22</v>
      </c>
      <c r="AQ256">
        <v>5510</v>
      </c>
      <c r="BS256" t="e">
        <v>#DIV/0!</v>
      </c>
      <c r="BZ256">
        <v>22600</v>
      </c>
      <c r="CD256">
        <v>28366.666666666668</v>
      </c>
      <c r="CE256">
        <v>22600</v>
      </c>
      <c r="CG256" t="e">
        <v>#DIV/0!</v>
      </c>
      <c r="CH256">
        <v>21800</v>
      </c>
      <c r="CI256">
        <v>27900</v>
      </c>
      <c r="CK256">
        <v>26550</v>
      </c>
      <c r="CL256">
        <v>22600</v>
      </c>
      <c r="DR256">
        <v>28300</v>
      </c>
      <c r="DT256">
        <v>26800</v>
      </c>
      <c r="ED256">
        <v>0</v>
      </c>
      <c r="FF256" t="e">
        <v>#DIV/0!</v>
      </c>
      <c r="FM256">
        <v>7.6190476190476142E-2</v>
      </c>
      <c r="FQ256">
        <v>3.921568627450981E-2</v>
      </c>
      <c r="FR256">
        <v>6.1032863849765251E-2</v>
      </c>
      <c r="FT256" t="e">
        <v>#DIV/0!</v>
      </c>
      <c r="FU256">
        <v>3.8095238095238182E-2</v>
      </c>
      <c r="FV256">
        <v>0</v>
      </c>
      <c r="FX256">
        <v>5.983001565645274E-2</v>
      </c>
      <c r="FY256">
        <v>6.1032863849765251E-2</v>
      </c>
      <c r="HE256">
        <v>5.9925093632958726E-2</v>
      </c>
      <c r="HG256">
        <v>5.9288537549407216E-2</v>
      </c>
    </row>
    <row r="257" spans="2:228" x14ac:dyDescent="0.45">
      <c r="B257" s="58" t="str">
        <f t="shared" si="138"/>
        <v>205/60R16</v>
      </c>
      <c r="C257" s="32" t="str">
        <f t="shared" si="139"/>
        <v/>
      </c>
      <c r="D257" s="32" t="str">
        <f t="shared" si="140"/>
        <v/>
      </c>
      <c r="E257" s="32" t="str">
        <f t="shared" si="141"/>
        <v/>
      </c>
      <c r="F257" s="32">
        <f t="shared" si="142"/>
        <v>26550</v>
      </c>
      <c r="G257" s="32">
        <f t="shared" si="143"/>
        <v>22600</v>
      </c>
      <c r="H257" s="32">
        <f t="shared" si="144"/>
        <v>22600</v>
      </c>
      <c r="I257" s="32">
        <f t="shared" si="145"/>
        <v>21800</v>
      </c>
      <c r="J257" s="32" t="e">
        <f t="shared" si="146"/>
        <v>#DIV/0!</v>
      </c>
      <c r="K257" s="32" t="str">
        <f t="shared" si="147"/>
        <v/>
      </c>
      <c r="L257" s="32" t="str">
        <f t="shared" si="148"/>
        <v/>
      </c>
      <c r="M257" s="32" t="str">
        <f t="shared" si="149"/>
        <v/>
      </c>
      <c r="N257" s="32">
        <f t="shared" si="150"/>
        <v>26800</v>
      </c>
      <c r="O257" s="32">
        <f t="shared" si="151"/>
        <v>28300</v>
      </c>
      <c r="P257" s="32" t="str">
        <f t="shared" si="152"/>
        <v/>
      </c>
      <c r="Q257" s="32" t="str">
        <f t="shared" si="153"/>
        <v/>
      </c>
      <c r="R257" s="32" t="str">
        <f t="shared" si="154"/>
        <v/>
      </c>
      <c r="S257" s="32" t="str">
        <f t="shared" si="155"/>
        <v/>
      </c>
      <c r="T257" s="79" t="str">
        <f t="shared" si="156"/>
        <v/>
      </c>
      <c r="U257" s="79" t="str">
        <f t="shared" si="157"/>
        <v/>
      </c>
      <c r="V257" s="79" t="str">
        <f t="shared" si="158"/>
        <v/>
      </c>
      <c r="W257" s="79">
        <f t="shared" si="159"/>
        <v>5.983001565645274E-2</v>
      </c>
      <c r="X257" s="79">
        <f t="shared" si="160"/>
        <v>6.1032863849765251E-2</v>
      </c>
      <c r="Y257" s="79">
        <f t="shared" si="161"/>
        <v>6.1032863849765251E-2</v>
      </c>
      <c r="Z257" s="79">
        <f t="shared" si="162"/>
        <v>3.8095238095238182E-2</v>
      </c>
      <c r="AA257" s="79" t="e">
        <f t="shared" si="163"/>
        <v>#DIV/0!</v>
      </c>
      <c r="AB257" s="79" t="str">
        <f t="shared" si="164"/>
        <v/>
      </c>
      <c r="AC257" s="79" t="str">
        <f t="shared" si="165"/>
        <v/>
      </c>
      <c r="AD257" s="79" t="str">
        <f t="shared" si="166"/>
        <v/>
      </c>
      <c r="AE257" s="79">
        <f t="shared" si="167"/>
        <v>5.9288537549407216E-2</v>
      </c>
      <c r="AF257" s="79">
        <f t="shared" si="168"/>
        <v>5.9925093632958726E-2</v>
      </c>
      <c r="AG257" s="79" t="str">
        <f t="shared" si="169"/>
        <v/>
      </c>
      <c r="AH257" s="79" t="str">
        <f t="shared" si="170"/>
        <v/>
      </c>
      <c r="AI257" s="79" t="str">
        <f t="shared" si="171"/>
        <v/>
      </c>
      <c r="AJ257" s="80" t="str">
        <f t="shared" si="172"/>
        <v/>
      </c>
      <c r="AN257" s="16">
        <v>16</v>
      </c>
      <c r="AO257" s="16" t="s">
        <v>469</v>
      </c>
      <c r="AP257" s="13" t="s">
        <v>23</v>
      </c>
      <c r="AU257" t="e">
        <v>#DIV/0!</v>
      </c>
      <c r="BS257" t="e">
        <v>#DIV/0!</v>
      </c>
      <c r="CE257">
        <v>24200</v>
      </c>
      <c r="CG257" t="e">
        <v>#DIV/0!</v>
      </c>
      <c r="CH257">
        <v>22900</v>
      </c>
      <c r="CI257">
        <v>38000</v>
      </c>
      <c r="CK257" t="e">
        <v>#DIV/0!</v>
      </c>
      <c r="CL257">
        <v>24200</v>
      </c>
      <c r="DR257">
        <v>28900</v>
      </c>
      <c r="DT257">
        <v>27700</v>
      </c>
      <c r="EH257" t="e">
        <v>#DIV/0!</v>
      </c>
      <c r="FF257" t="e">
        <v>#DIV/0!</v>
      </c>
      <c r="FR257">
        <v>6.1403508771929793E-2</v>
      </c>
      <c r="FT257" t="e">
        <v>#DIV/0!</v>
      </c>
      <c r="FU257">
        <v>4.0909090909091006E-2</v>
      </c>
      <c r="FV257">
        <v>0</v>
      </c>
      <c r="FX257" t="e">
        <v>#DIV/0!</v>
      </c>
      <c r="FY257">
        <v>6.6079295154185091E-2</v>
      </c>
      <c r="HE257">
        <v>5.8608058608058622E-2</v>
      </c>
      <c r="HG257">
        <v>6.1302681992337238E-2</v>
      </c>
    </row>
    <row r="258" spans="2:228" x14ac:dyDescent="0.45">
      <c r="B258" s="58" t="str">
        <f t="shared" si="138"/>
        <v>215/60R16</v>
      </c>
      <c r="C258" s="32" t="str">
        <f t="shared" si="139"/>
        <v/>
      </c>
      <c r="D258" s="32" t="str">
        <f t="shared" si="140"/>
        <v/>
      </c>
      <c r="E258" s="32" t="str">
        <f t="shared" si="141"/>
        <v/>
      </c>
      <c r="F258" s="32" t="e">
        <f t="shared" si="142"/>
        <v>#DIV/0!</v>
      </c>
      <c r="G258" s="32">
        <f t="shared" si="143"/>
        <v>24200</v>
      </c>
      <c r="H258" s="32">
        <f t="shared" si="144"/>
        <v>24200</v>
      </c>
      <c r="I258" s="32">
        <f t="shared" si="145"/>
        <v>22900</v>
      </c>
      <c r="J258" s="32" t="e">
        <f t="shared" si="146"/>
        <v>#DIV/0!</v>
      </c>
      <c r="K258" s="32" t="str">
        <f t="shared" si="147"/>
        <v/>
      </c>
      <c r="L258" s="32" t="str">
        <f t="shared" si="148"/>
        <v/>
      </c>
      <c r="M258" s="32" t="str">
        <f t="shared" si="149"/>
        <v/>
      </c>
      <c r="N258" s="32">
        <f t="shared" si="150"/>
        <v>27700</v>
      </c>
      <c r="O258" s="32">
        <f t="shared" si="151"/>
        <v>28900</v>
      </c>
      <c r="P258" s="32" t="str">
        <f t="shared" si="152"/>
        <v/>
      </c>
      <c r="Q258" s="32" t="str">
        <f t="shared" si="153"/>
        <v/>
      </c>
      <c r="R258" s="32" t="str">
        <f t="shared" si="154"/>
        <v/>
      </c>
      <c r="S258" s="32" t="str">
        <f t="shared" si="155"/>
        <v/>
      </c>
      <c r="T258" s="79" t="str">
        <f t="shared" si="156"/>
        <v/>
      </c>
      <c r="U258" s="79" t="str">
        <f t="shared" si="157"/>
        <v/>
      </c>
      <c r="V258" s="79" t="str">
        <f t="shared" si="158"/>
        <v/>
      </c>
      <c r="W258" s="79" t="e">
        <f t="shared" si="159"/>
        <v>#DIV/0!</v>
      </c>
      <c r="X258" s="79">
        <f t="shared" si="160"/>
        <v>6.1403508771929793E-2</v>
      </c>
      <c r="Y258" s="79">
        <f t="shared" si="161"/>
        <v>6.6079295154185091E-2</v>
      </c>
      <c r="Z258" s="79">
        <f t="shared" si="162"/>
        <v>4.0909090909091006E-2</v>
      </c>
      <c r="AA258" s="79" t="e">
        <f t="shared" si="163"/>
        <v>#DIV/0!</v>
      </c>
      <c r="AB258" s="79" t="str">
        <f t="shared" si="164"/>
        <v/>
      </c>
      <c r="AC258" s="79" t="str">
        <f t="shared" si="165"/>
        <v/>
      </c>
      <c r="AD258" s="79" t="str">
        <f t="shared" si="166"/>
        <v/>
      </c>
      <c r="AE258" s="79">
        <f t="shared" si="167"/>
        <v>6.1302681992337238E-2</v>
      </c>
      <c r="AF258" s="79">
        <f t="shared" si="168"/>
        <v>5.8608058608058622E-2</v>
      </c>
      <c r="AG258" s="79" t="str">
        <f t="shared" si="169"/>
        <v/>
      </c>
      <c r="AH258" s="79" t="str">
        <f t="shared" si="170"/>
        <v/>
      </c>
      <c r="AI258" s="79" t="str">
        <f t="shared" si="171"/>
        <v/>
      </c>
      <c r="AJ258" s="80" t="str">
        <f t="shared" si="172"/>
        <v/>
      </c>
      <c r="AN258" s="16">
        <v>16</v>
      </c>
      <c r="AO258" s="16" t="s">
        <v>469</v>
      </c>
      <c r="AP258" s="13" t="s">
        <v>225</v>
      </c>
      <c r="BR258">
        <v>26400</v>
      </c>
      <c r="BS258" t="e">
        <v>#DIV/0!</v>
      </c>
      <c r="FE258">
        <v>6.024096385542177E-2</v>
      </c>
      <c r="FF258" t="e">
        <v>#DIV/0!</v>
      </c>
    </row>
    <row r="259" spans="2:228" x14ac:dyDescent="0.45">
      <c r="B259" s="58" t="str">
        <f t="shared" si="138"/>
        <v>225/60R16</v>
      </c>
      <c r="C259" s="32" t="str">
        <f t="shared" si="139"/>
        <v/>
      </c>
      <c r="D259" s="32" t="str">
        <f t="shared" si="140"/>
        <v/>
      </c>
      <c r="E259" s="32" t="str">
        <f t="shared" si="141"/>
        <v/>
      </c>
      <c r="F259" s="32" t="str">
        <f t="shared" si="142"/>
        <v/>
      </c>
      <c r="G259" s="32" t="str">
        <f t="shared" si="143"/>
        <v/>
      </c>
      <c r="H259" s="32" t="str">
        <f t="shared" si="144"/>
        <v/>
      </c>
      <c r="I259" s="32" t="str">
        <f t="shared" si="145"/>
        <v/>
      </c>
      <c r="J259" s="32" t="str">
        <f t="shared" si="146"/>
        <v/>
      </c>
      <c r="K259" s="32" t="str">
        <f t="shared" si="147"/>
        <v/>
      </c>
      <c r="L259" s="32">
        <f t="shared" si="148"/>
        <v>26400</v>
      </c>
      <c r="M259" s="32" t="str">
        <f t="shared" si="149"/>
        <v/>
      </c>
      <c r="N259" s="32" t="str">
        <f t="shared" si="150"/>
        <v/>
      </c>
      <c r="O259" s="32" t="str">
        <f t="shared" si="151"/>
        <v/>
      </c>
      <c r="P259" s="32" t="str">
        <f t="shared" si="152"/>
        <v/>
      </c>
      <c r="Q259" s="32" t="str">
        <f t="shared" si="153"/>
        <v/>
      </c>
      <c r="R259" s="32" t="str">
        <f t="shared" si="154"/>
        <v/>
      </c>
      <c r="S259" s="32" t="str">
        <f t="shared" si="155"/>
        <v/>
      </c>
      <c r="T259" s="79" t="str">
        <f t="shared" si="156"/>
        <v/>
      </c>
      <c r="U259" s="79" t="str">
        <f t="shared" si="157"/>
        <v/>
      </c>
      <c r="V259" s="79" t="str">
        <f t="shared" si="158"/>
        <v/>
      </c>
      <c r="W259" s="79" t="str">
        <f t="shared" si="159"/>
        <v/>
      </c>
      <c r="X259" s="79" t="str">
        <f t="shared" si="160"/>
        <v/>
      </c>
      <c r="Y259" s="79" t="str">
        <f t="shared" si="161"/>
        <v/>
      </c>
      <c r="Z259" s="79" t="str">
        <f t="shared" si="162"/>
        <v/>
      </c>
      <c r="AA259" s="79" t="str">
        <f t="shared" si="163"/>
        <v/>
      </c>
      <c r="AB259" s="79" t="str">
        <f t="shared" si="164"/>
        <v/>
      </c>
      <c r="AC259" s="79">
        <f t="shared" si="165"/>
        <v>6.024096385542177E-2</v>
      </c>
      <c r="AD259" s="79" t="str">
        <f t="shared" si="166"/>
        <v/>
      </c>
      <c r="AE259" s="79" t="str">
        <f t="shared" si="167"/>
        <v/>
      </c>
      <c r="AF259" s="79" t="str">
        <f t="shared" si="168"/>
        <v/>
      </c>
      <c r="AG259" s="79" t="str">
        <f t="shared" si="169"/>
        <v/>
      </c>
      <c r="AH259" s="79" t="str">
        <f t="shared" si="170"/>
        <v/>
      </c>
      <c r="AI259" s="79" t="str">
        <f t="shared" si="171"/>
        <v/>
      </c>
      <c r="AJ259" s="80" t="str">
        <f t="shared" si="172"/>
        <v/>
      </c>
      <c r="AN259" s="16">
        <v>16</v>
      </c>
      <c r="AO259" s="16" t="s">
        <v>469</v>
      </c>
      <c r="AP259" s="13" t="s">
        <v>322</v>
      </c>
      <c r="AR259">
        <v>30400</v>
      </c>
      <c r="CN259" t="e">
        <v>#DIV/0!</v>
      </c>
      <c r="EE259">
        <v>0</v>
      </c>
      <c r="GA259" t="e">
        <v>#DIV/0!</v>
      </c>
    </row>
    <row r="260" spans="2:228" x14ac:dyDescent="0.45">
      <c r="B260" s="58" t="str">
        <f t="shared" si="138"/>
        <v>235/60R16</v>
      </c>
      <c r="C260" s="32" t="str">
        <f t="shared" si="139"/>
        <v/>
      </c>
      <c r="D260" s="32" t="str">
        <f t="shared" si="140"/>
        <v/>
      </c>
      <c r="E260" s="32" t="str">
        <f t="shared" si="141"/>
        <v/>
      </c>
      <c r="F260" s="32" t="str">
        <f t="shared" si="142"/>
        <v/>
      </c>
      <c r="G260" s="32" t="str">
        <f t="shared" si="143"/>
        <v/>
      </c>
      <c r="H260" s="32" t="str">
        <f t="shared" si="144"/>
        <v/>
      </c>
      <c r="I260" s="32" t="str">
        <f t="shared" si="145"/>
        <v/>
      </c>
      <c r="J260" s="32" t="str">
        <f t="shared" si="146"/>
        <v/>
      </c>
      <c r="K260" s="32" t="str">
        <f t="shared" si="147"/>
        <v/>
      </c>
      <c r="L260" s="32" t="str">
        <f t="shared" si="148"/>
        <v/>
      </c>
      <c r="M260" s="32" t="str">
        <f t="shared" si="149"/>
        <v/>
      </c>
      <c r="N260" s="32" t="str">
        <f t="shared" si="150"/>
        <v/>
      </c>
      <c r="O260" s="32" t="str">
        <f t="shared" si="151"/>
        <v/>
      </c>
      <c r="P260" s="32" t="str">
        <f t="shared" si="152"/>
        <v/>
      </c>
      <c r="Q260" s="32" t="str">
        <f t="shared" si="153"/>
        <v/>
      </c>
      <c r="R260" s="32" t="str">
        <f t="shared" si="154"/>
        <v/>
      </c>
      <c r="S260" s="32" t="e">
        <f t="shared" si="155"/>
        <v>#DIV/0!</v>
      </c>
      <c r="T260" s="79" t="str">
        <f t="shared" si="156"/>
        <v/>
      </c>
      <c r="U260" s="79" t="str">
        <f t="shared" si="157"/>
        <v/>
      </c>
      <c r="V260" s="79" t="str">
        <f t="shared" si="158"/>
        <v/>
      </c>
      <c r="W260" s="79" t="str">
        <f t="shared" si="159"/>
        <v/>
      </c>
      <c r="X260" s="79" t="str">
        <f t="shared" si="160"/>
        <v/>
      </c>
      <c r="Y260" s="79" t="str">
        <f t="shared" si="161"/>
        <v/>
      </c>
      <c r="Z260" s="79" t="str">
        <f t="shared" si="162"/>
        <v/>
      </c>
      <c r="AA260" s="79" t="str">
        <f t="shared" si="163"/>
        <v/>
      </c>
      <c r="AB260" s="79" t="str">
        <f t="shared" si="164"/>
        <v/>
      </c>
      <c r="AC260" s="79" t="str">
        <f t="shared" si="165"/>
        <v/>
      </c>
      <c r="AD260" s="79" t="str">
        <f t="shared" si="166"/>
        <v/>
      </c>
      <c r="AE260" s="79" t="str">
        <f t="shared" si="167"/>
        <v/>
      </c>
      <c r="AF260" s="79" t="str">
        <f t="shared" si="168"/>
        <v/>
      </c>
      <c r="AG260" s="79" t="str">
        <f t="shared" si="169"/>
        <v/>
      </c>
      <c r="AH260" s="79" t="str">
        <f t="shared" si="170"/>
        <v/>
      </c>
      <c r="AI260" s="79" t="str">
        <f t="shared" si="171"/>
        <v/>
      </c>
      <c r="AJ260" s="80" t="e">
        <f t="shared" si="172"/>
        <v>#DIV/0!</v>
      </c>
      <c r="AN260" s="16">
        <v>16</v>
      </c>
      <c r="AO260" s="16" t="s">
        <v>470</v>
      </c>
      <c r="AP260" s="13" t="s">
        <v>273</v>
      </c>
      <c r="CE260">
        <v>21800</v>
      </c>
      <c r="CH260">
        <v>20400</v>
      </c>
      <c r="CY260">
        <v>32200</v>
      </c>
      <c r="DT260">
        <v>23700</v>
      </c>
      <c r="FR260">
        <v>5.8252427184465994E-2</v>
      </c>
      <c r="FU260">
        <v>4.081632653061229E-2</v>
      </c>
      <c r="GL260">
        <v>6.9767441860465018E-2</v>
      </c>
      <c r="HG260">
        <v>5.8035714285714191E-2</v>
      </c>
    </row>
    <row r="261" spans="2:228" x14ac:dyDescent="0.45">
      <c r="B261" s="58" t="str">
        <f t="shared" si="138"/>
        <v>195/65R16</v>
      </c>
      <c r="C261" s="32" t="str">
        <f t="shared" si="139"/>
        <v/>
      </c>
      <c r="D261" s="32" t="str">
        <f t="shared" si="140"/>
        <v/>
      </c>
      <c r="E261" s="32" t="str">
        <f t="shared" si="141"/>
        <v/>
      </c>
      <c r="F261" s="32" t="str">
        <f t="shared" si="142"/>
        <v/>
      </c>
      <c r="G261" s="32">
        <f t="shared" si="143"/>
        <v>21800</v>
      </c>
      <c r="H261" s="32" t="str">
        <f t="shared" si="144"/>
        <v/>
      </c>
      <c r="I261" s="32">
        <f t="shared" si="145"/>
        <v>20400</v>
      </c>
      <c r="J261" s="32" t="str">
        <f t="shared" si="146"/>
        <v/>
      </c>
      <c r="K261" s="32" t="str">
        <f t="shared" si="147"/>
        <v/>
      </c>
      <c r="L261" s="32" t="str">
        <f t="shared" si="148"/>
        <v/>
      </c>
      <c r="M261" s="32" t="str">
        <f t="shared" si="149"/>
        <v/>
      </c>
      <c r="N261" s="32">
        <f t="shared" si="150"/>
        <v>23700</v>
      </c>
      <c r="O261" s="32" t="str">
        <f t="shared" si="151"/>
        <v/>
      </c>
      <c r="P261" s="32" t="str">
        <f t="shared" si="152"/>
        <v/>
      </c>
      <c r="Q261" s="32" t="str">
        <f t="shared" si="153"/>
        <v/>
      </c>
      <c r="R261" s="32" t="str">
        <f t="shared" si="154"/>
        <v/>
      </c>
      <c r="S261" s="32" t="str">
        <f t="shared" si="155"/>
        <v/>
      </c>
      <c r="T261" s="79" t="str">
        <f t="shared" si="156"/>
        <v/>
      </c>
      <c r="U261" s="79" t="str">
        <f t="shared" si="157"/>
        <v/>
      </c>
      <c r="V261" s="79" t="str">
        <f t="shared" si="158"/>
        <v/>
      </c>
      <c r="W261" s="79" t="str">
        <f t="shared" si="159"/>
        <v/>
      </c>
      <c r="X261" s="79">
        <f t="shared" si="160"/>
        <v>5.8252427184465994E-2</v>
      </c>
      <c r="Y261" s="79" t="str">
        <f t="shared" si="161"/>
        <v/>
      </c>
      <c r="Z261" s="79">
        <f t="shared" si="162"/>
        <v>4.081632653061229E-2</v>
      </c>
      <c r="AA261" s="79" t="str">
        <f t="shared" si="163"/>
        <v/>
      </c>
      <c r="AB261" s="79" t="str">
        <f t="shared" si="164"/>
        <v/>
      </c>
      <c r="AC261" s="79" t="str">
        <f t="shared" si="165"/>
        <v/>
      </c>
      <c r="AD261" s="79" t="str">
        <f t="shared" si="166"/>
        <v/>
      </c>
      <c r="AE261" s="79">
        <f t="shared" si="167"/>
        <v>5.8035714285714191E-2</v>
      </c>
      <c r="AF261" s="79" t="str">
        <f t="shared" si="168"/>
        <v/>
      </c>
      <c r="AG261" s="79" t="str">
        <f t="shared" si="169"/>
        <v/>
      </c>
      <c r="AH261" s="79" t="str">
        <f t="shared" si="170"/>
        <v/>
      </c>
      <c r="AI261" s="79" t="str">
        <f t="shared" si="171"/>
        <v/>
      </c>
      <c r="AJ261" s="80" t="str">
        <f t="shared" si="172"/>
        <v/>
      </c>
      <c r="AN261" s="16">
        <v>16</v>
      </c>
      <c r="AO261" s="16" t="s">
        <v>470</v>
      </c>
      <c r="AP261" s="13" t="s">
        <v>274</v>
      </c>
      <c r="CE261">
        <v>25200</v>
      </c>
      <c r="CH261">
        <v>23500</v>
      </c>
      <c r="CL261">
        <v>25200</v>
      </c>
      <c r="CY261">
        <v>33800</v>
      </c>
      <c r="DT261">
        <v>25200</v>
      </c>
      <c r="FR261">
        <v>5.8823529411764719E-2</v>
      </c>
      <c r="FU261">
        <v>3.9823008849557473E-2</v>
      </c>
      <c r="FY261">
        <v>5.8823529411764719E-2</v>
      </c>
      <c r="GL261">
        <v>6.9620253164556889E-2</v>
      </c>
      <c r="HG261">
        <v>5.8823529411764719E-2</v>
      </c>
    </row>
    <row r="262" spans="2:228" x14ac:dyDescent="0.45">
      <c r="B262" s="58" t="str">
        <f t="shared" ref="B262:B272" si="173">AP261</f>
        <v>205/65R16</v>
      </c>
      <c r="C262" s="32" t="str">
        <f t="shared" ref="C262:C325" si="174">IF(SUMIF($AQ$3:$EC$3,C$3,$AQ261:$EC261)=0,"",SUMIF($AQ$3:$EC$3,C$3,$AQ261:$EC261))</f>
        <v/>
      </c>
      <c r="D262" s="32" t="str">
        <f t="shared" ref="D262:D325" si="175">IF(SUMIF($AQ$3:$EC$3,D$3,$AQ261:$EC261)=0,"",SUMIF($AQ$3:$EC$3,D$3,$AQ261:$EC261))</f>
        <v/>
      </c>
      <c r="E262" s="32" t="str">
        <f t="shared" ref="E262:E325" si="176">IF(SUMIF($AQ$3:$EC$3,E$3,$AQ261:$EC261)=0,"",SUMIF($AQ$3:$EC$3,E$3,$AQ261:$EC261))</f>
        <v/>
      </c>
      <c r="F262" s="32" t="str">
        <f t="shared" ref="F262:F325" si="177">IF(SUMIF($AQ$3:$EC$3,F$3,$AQ261:$EC261)=0,"",SUMIF($AQ$3:$EC$3,F$3,$AQ261:$EC261))</f>
        <v/>
      </c>
      <c r="G262" s="32">
        <f t="shared" ref="G262:G325" si="178">IF(SUMIF($AQ$3:$EC$3,G$3,$AQ261:$EC261)=0,"",SUMIF($AQ$3:$EC$3,G$3,$AQ261:$EC261))</f>
        <v>25200</v>
      </c>
      <c r="H262" s="32">
        <f t="shared" ref="H262:H325" si="179">IF(SUMIF($AQ$3:$EC$3,H$3,$AQ261:$EC261)=0,"",SUMIF($AQ$3:$EC$3,H$3,$AQ261:$EC261))</f>
        <v>25200</v>
      </c>
      <c r="I262" s="32">
        <f t="shared" ref="I262:I325" si="180">IF(SUMIF($AQ$3:$EC$3,I$3,$AQ261:$EC261)=0,"",SUMIF($AQ$3:$EC$3,I$3,$AQ261:$EC261))</f>
        <v>23500</v>
      </c>
      <c r="J262" s="32" t="str">
        <f t="shared" ref="J262:J325" si="181">IF(SUMIF($AQ$3:$EC$3,J$3,$AQ261:$EC261)=0,"",SUMIF($AQ$3:$EC$3,J$3,$AQ261:$EC261))</f>
        <v/>
      </c>
      <c r="K262" s="32" t="str">
        <f t="shared" ref="K262:K325" si="182">IF(SUMIF($AQ$3:$EC$3,K$3,$AQ261:$EC261)=0,"",SUMIF($AQ$3:$EC$3,K$3,$AQ261:$EC261))</f>
        <v/>
      </c>
      <c r="L262" s="32" t="str">
        <f t="shared" ref="L262:L325" si="183">IF(SUMIF($AQ$3:$EC$3,L$3,$AQ261:$EC261)=0,"",SUMIF($AQ$3:$EC$3,L$3,$AQ261:$EC261))</f>
        <v/>
      </c>
      <c r="M262" s="32" t="str">
        <f t="shared" ref="M262:M325" si="184">IF(SUMIF($AQ$3:$EC$3,M$3,$AQ261:$EC261)=0,"",SUMIF($AQ$3:$EC$3,M$3,$AQ261:$EC261))</f>
        <v/>
      </c>
      <c r="N262" s="32">
        <f t="shared" ref="N262:N325" si="185">IF(SUMIF($AQ$3:$EC$3,N$3,$AQ261:$EC261)=0,"",SUMIF($AQ$3:$EC$3,N$3,$AQ261:$EC261))</f>
        <v>25200</v>
      </c>
      <c r="O262" s="32" t="str">
        <f t="shared" ref="O262:O325" si="186">IF(SUMIF($AQ$3:$EC$3,O$3,$AQ261:$EC261)=0,"",SUMIF($AQ$3:$EC$3,O$3,$AQ261:$EC261))</f>
        <v/>
      </c>
      <c r="P262" s="32" t="str">
        <f t="shared" ref="P262:P325" si="187">IF(SUMIF($AQ$3:$EC$3,P$3,$AQ261:$EC261)=0,"",SUMIF($AQ$3:$EC$3,P$3,$AQ261:$EC261))</f>
        <v/>
      </c>
      <c r="Q262" s="32" t="str">
        <f t="shared" ref="Q262:Q325" si="188">IF(SUMIF($AQ$3:$EC$3,Q$3,$AQ261:$EC261)=0,"",SUMIF($AQ$3:$EC$3,Q$3,$AQ261:$EC261))</f>
        <v/>
      </c>
      <c r="R262" s="32" t="str">
        <f t="shared" ref="R262:R325" si="189">IF(SUMIF($AQ$3:$EC$3,R$3,$AQ261:$EC261)=0,"",SUMIF($AQ$3:$EC$3,R$3,$AQ261:$EC261))</f>
        <v/>
      </c>
      <c r="S262" s="32" t="str">
        <f t="shared" ref="S262:S325" si="190">IF(SUMIF($AQ$3:$EC$3,S$3,$AQ261:$EC261)=0,"",SUMIF($AQ$3:$EC$3,S$3,$AQ261:$EC261))</f>
        <v/>
      </c>
      <c r="T262" s="79" t="str">
        <f t="shared" ref="T262:T325" si="191">IF(SUMIF($ED$3:$HU$3,T$3,$ED261:$HU261)=0,"",SUMIF($ED$3:$HU$3,T$3,$ED261:$HU261))</f>
        <v/>
      </c>
      <c r="U262" s="79" t="str">
        <f t="shared" ref="U262:U325" si="192">IF(SUMIF($ED$3:$HU$3,U$3,$ED261:$HU261)=0,"",SUMIF($ED$3:$HU$3,U$3,$ED261:$HU261))</f>
        <v/>
      </c>
      <c r="V262" s="79" t="str">
        <f t="shared" ref="V262:V325" si="193">IF(SUMIF($ED$3:$HU$3,V$3,$ED261:$HU261)=0,"",SUMIF($ED$3:$HU$3,V$3,$ED261:$HU261))</f>
        <v/>
      </c>
      <c r="W262" s="79" t="str">
        <f t="shared" ref="W262:W325" si="194">IF(SUMIF($ED$3:$HU$3,W$3,$ED261:$HU261)=0,"",SUMIF($ED$3:$HU$3,W$3,$ED261:$HU261))</f>
        <v/>
      </c>
      <c r="X262" s="79">
        <f t="shared" ref="X262:X325" si="195">IF(SUMIF($ED$3:$HU$3,X$3,$ED261:$HU261)=0,"",SUMIF($ED$3:$HU$3,X$3,$ED261:$HU261))</f>
        <v>5.8823529411764719E-2</v>
      </c>
      <c r="Y262" s="79">
        <f t="shared" ref="Y262:Y325" si="196">IF(SUMIF($ED$3:$HU$3,Y$3,$ED261:$HU261)=0,"",SUMIF($ED$3:$HU$3,Y$3,$ED261:$HU261))</f>
        <v>5.8823529411764719E-2</v>
      </c>
      <c r="Z262" s="79">
        <f t="shared" ref="Z262:Z325" si="197">IF(SUMIF($ED$3:$HU$3,Z$3,$ED261:$HU261)=0,"",SUMIF($ED$3:$HU$3,Z$3,$ED261:$HU261))</f>
        <v>3.9823008849557473E-2</v>
      </c>
      <c r="AA262" s="79" t="str">
        <f t="shared" ref="AA262:AA325" si="198">IF(SUMIF($ED$3:$HU$3,AA$3,$ED261:$HU261)=0,"",SUMIF($ED$3:$HU$3,AA$3,$ED261:$HU261))</f>
        <v/>
      </c>
      <c r="AB262" s="79" t="str">
        <f t="shared" ref="AB262:AB325" si="199">IF(SUMIF($ED$3:$HU$3,AB$3,$ED261:$HU261)=0,"",SUMIF($ED$3:$HU$3,AB$3,$ED261:$HU261))</f>
        <v/>
      </c>
      <c r="AC262" s="79" t="str">
        <f t="shared" ref="AC262:AC325" si="200">IF(SUMIF($ED$3:$HU$3,AC$3,$ED261:$HU261)=0,"",SUMIF($ED$3:$HU$3,AC$3,$ED261:$HU261))</f>
        <v/>
      </c>
      <c r="AD262" s="79" t="str">
        <f t="shared" ref="AD262:AD325" si="201">IF(SUMIF($ED$3:$HU$3,AD$3,$ED261:$HU261)=0,"",SUMIF($ED$3:$HU$3,AD$3,$ED261:$HU261))</f>
        <v/>
      </c>
      <c r="AE262" s="79">
        <f t="shared" ref="AE262:AE325" si="202">IF(SUMIF($ED$3:$HU$3,AE$3,$ED261:$HU261)=0,"",SUMIF($ED$3:$HU$3,AE$3,$ED261:$HU261))</f>
        <v>5.8823529411764719E-2</v>
      </c>
      <c r="AF262" s="79" t="str">
        <f t="shared" ref="AF262:AF325" si="203">IF(SUMIF($ED$3:$HU$3,AF$3,$ED261:$HU261)=0,"",SUMIF($ED$3:$HU$3,AF$3,$ED261:$HU261))</f>
        <v/>
      </c>
      <c r="AG262" s="79" t="str">
        <f t="shared" ref="AG262:AG325" si="204">IF(SUMIF($ED$3:$HU$3,AG$3,$ED261:$HU261)=0,"",SUMIF($ED$3:$HU$3,AG$3,$ED261:$HU261))</f>
        <v/>
      </c>
      <c r="AH262" s="79" t="str">
        <f t="shared" ref="AH262:AH325" si="205">IF(SUMIF($ED$3:$HU$3,AH$3,$ED261:$HU261)=0,"",SUMIF($ED$3:$HU$3,AH$3,$ED261:$HU261))</f>
        <v/>
      </c>
      <c r="AI262" s="79" t="str">
        <f t="shared" ref="AI262:AI325" si="206">IF(SUMIF($ED$3:$HU$3,AI$3,$ED261:$HU261)=0,"",SUMIF($ED$3:$HU$3,AI$3,$ED261:$HU261))</f>
        <v/>
      </c>
      <c r="AJ262" s="80" t="str">
        <f t="shared" ref="AJ262:AJ325" si="207">IF(SUMIF($ED$3:$HU$3,AJ$3,$ED261:$HU261)=0,"",SUMIF($ED$3:$HU$3,AJ$3,$ED261:$HU261))</f>
        <v/>
      </c>
      <c r="AN262" s="16">
        <v>16</v>
      </c>
      <c r="AO262" s="16" t="s">
        <v>470</v>
      </c>
      <c r="AP262" s="13" t="s">
        <v>21</v>
      </c>
      <c r="AR262">
        <v>21500</v>
      </c>
      <c r="AU262" t="e">
        <v>#DIV/0!</v>
      </c>
      <c r="AX262" t="e">
        <v>#DIV/0!</v>
      </c>
      <c r="AY262">
        <v>35800</v>
      </c>
      <c r="BR262" t="e">
        <v>#DIV/0!</v>
      </c>
      <c r="BZ262">
        <v>26200</v>
      </c>
      <c r="CD262">
        <v>33200</v>
      </c>
      <c r="CH262">
        <v>25400</v>
      </c>
      <c r="CK262" t="e">
        <v>#DIV/0!</v>
      </c>
      <c r="CL262">
        <v>26200</v>
      </c>
      <c r="CM262">
        <v>31600</v>
      </c>
      <c r="CN262" t="e">
        <v>#DIV/0!</v>
      </c>
      <c r="CO262">
        <v>24400</v>
      </c>
      <c r="DR262">
        <v>27100</v>
      </c>
      <c r="DT262">
        <v>25900</v>
      </c>
      <c r="EE262">
        <v>0</v>
      </c>
      <c r="EH262" t="e">
        <v>#DIV/0!</v>
      </c>
      <c r="EK262" t="e">
        <v>#DIV/0!</v>
      </c>
      <c r="EL262">
        <v>0</v>
      </c>
      <c r="FE262" t="e">
        <v>#DIV/0!</v>
      </c>
      <c r="FM262">
        <v>6.0728744939271273E-2</v>
      </c>
      <c r="FQ262">
        <v>6.0702875399361034E-2</v>
      </c>
      <c r="FU262">
        <v>4.0983606557376984E-2</v>
      </c>
      <c r="FX262" t="e">
        <v>#DIV/0!</v>
      </c>
      <c r="FY262">
        <v>6.0728744939271273E-2</v>
      </c>
      <c r="FZ262">
        <v>0</v>
      </c>
      <c r="GA262" t="e">
        <v>#DIV/0!</v>
      </c>
      <c r="GB262">
        <v>0</v>
      </c>
      <c r="HE262">
        <v>5.859375E-2</v>
      </c>
      <c r="HG262">
        <v>6.1475409836065475E-2</v>
      </c>
    </row>
    <row r="263" spans="2:228" x14ac:dyDescent="0.45">
      <c r="B263" s="58" t="str">
        <f t="shared" si="173"/>
        <v>215/65R16</v>
      </c>
      <c r="C263" s="32" t="str">
        <f t="shared" si="174"/>
        <v/>
      </c>
      <c r="D263" s="32" t="str">
        <f t="shared" si="175"/>
        <v/>
      </c>
      <c r="E263" s="32" t="str">
        <f t="shared" si="176"/>
        <v/>
      </c>
      <c r="F263" s="32" t="e">
        <f t="shared" si="177"/>
        <v>#DIV/0!</v>
      </c>
      <c r="G263" s="32" t="str">
        <f t="shared" si="178"/>
        <v/>
      </c>
      <c r="H263" s="32">
        <f t="shared" si="179"/>
        <v>26200</v>
      </c>
      <c r="I263" s="32">
        <f t="shared" si="180"/>
        <v>25400</v>
      </c>
      <c r="J263" s="32" t="str">
        <f t="shared" si="181"/>
        <v/>
      </c>
      <c r="K263" s="32" t="str">
        <f t="shared" si="182"/>
        <v/>
      </c>
      <c r="L263" s="32" t="e">
        <f t="shared" si="183"/>
        <v>#DIV/0!</v>
      </c>
      <c r="M263" s="32" t="str">
        <f t="shared" si="184"/>
        <v/>
      </c>
      <c r="N263" s="32">
        <f t="shared" si="185"/>
        <v>25900</v>
      </c>
      <c r="O263" s="32">
        <f t="shared" si="186"/>
        <v>27100</v>
      </c>
      <c r="P263" s="32" t="str">
        <f t="shared" si="187"/>
        <v/>
      </c>
      <c r="Q263" s="32" t="str">
        <f t="shared" si="188"/>
        <v/>
      </c>
      <c r="R263" s="32">
        <f t="shared" si="189"/>
        <v>24400</v>
      </c>
      <c r="S263" s="32" t="e">
        <f t="shared" si="190"/>
        <v>#DIV/0!</v>
      </c>
      <c r="T263" s="79" t="str">
        <f t="shared" si="191"/>
        <v/>
      </c>
      <c r="U263" s="79" t="str">
        <f t="shared" si="192"/>
        <v/>
      </c>
      <c r="V263" s="79" t="str">
        <f t="shared" si="193"/>
        <v/>
      </c>
      <c r="W263" s="79" t="e">
        <f t="shared" si="194"/>
        <v>#DIV/0!</v>
      </c>
      <c r="X263" s="79" t="str">
        <f t="shared" si="195"/>
        <v/>
      </c>
      <c r="Y263" s="79">
        <f t="shared" si="196"/>
        <v>6.0728744939271273E-2</v>
      </c>
      <c r="Z263" s="79">
        <f t="shared" si="197"/>
        <v>4.0983606557376984E-2</v>
      </c>
      <c r="AA263" s="79" t="str">
        <f t="shared" si="198"/>
        <v/>
      </c>
      <c r="AB263" s="79" t="str">
        <f t="shared" si="199"/>
        <v/>
      </c>
      <c r="AC263" s="79" t="e">
        <f t="shared" si="200"/>
        <v>#DIV/0!</v>
      </c>
      <c r="AD263" s="79" t="str">
        <f t="shared" si="201"/>
        <v/>
      </c>
      <c r="AE263" s="79">
        <f t="shared" si="202"/>
        <v>6.1475409836065475E-2</v>
      </c>
      <c r="AF263" s="79">
        <f t="shared" si="203"/>
        <v>5.859375E-2</v>
      </c>
      <c r="AG263" s="79" t="str">
        <f t="shared" si="204"/>
        <v/>
      </c>
      <c r="AH263" s="79" t="str">
        <f t="shared" si="205"/>
        <v/>
      </c>
      <c r="AI263" s="79" t="str">
        <f t="shared" si="206"/>
        <v/>
      </c>
      <c r="AJ263" s="80" t="e">
        <f t="shared" si="207"/>
        <v>#DIV/0!</v>
      </c>
      <c r="AN263" s="16">
        <v>16</v>
      </c>
      <c r="AO263" s="16" t="s">
        <v>470</v>
      </c>
      <c r="AP263" s="13" t="s">
        <v>14</v>
      </c>
      <c r="CS263" t="e">
        <v>#DIV/0!</v>
      </c>
      <c r="GF263" t="e">
        <v>#DIV/0!</v>
      </c>
    </row>
    <row r="264" spans="2:228" x14ac:dyDescent="0.45">
      <c r="B264" s="58" t="str">
        <f t="shared" si="173"/>
        <v>650R16</v>
      </c>
      <c r="C264" s="32" t="str">
        <f t="shared" si="174"/>
        <v/>
      </c>
      <c r="D264" s="32" t="str">
        <f t="shared" si="175"/>
        <v/>
      </c>
      <c r="E264" s="32" t="str">
        <f t="shared" si="176"/>
        <v/>
      </c>
      <c r="F264" s="32" t="str">
        <f t="shared" si="177"/>
        <v/>
      </c>
      <c r="G264" s="32" t="str">
        <f t="shared" si="178"/>
        <v/>
      </c>
      <c r="H264" s="32" t="str">
        <f t="shared" si="179"/>
        <v/>
      </c>
      <c r="I264" s="32" t="str">
        <f t="shared" si="180"/>
        <v/>
      </c>
      <c r="J264" s="32" t="str">
        <f t="shared" si="181"/>
        <v/>
      </c>
      <c r="K264" s="32" t="str">
        <f t="shared" si="182"/>
        <v/>
      </c>
      <c r="L264" s="32" t="str">
        <f t="shared" si="183"/>
        <v/>
      </c>
      <c r="M264" s="32" t="str">
        <f t="shared" si="184"/>
        <v/>
      </c>
      <c r="N264" s="32" t="str">
        <f t="shared" si="185"/>
        <v/>
      </c>
      <c r="O264" s="32" t="str">
        <f t="shared" si="186"/>
        <v/>
      </c>
      <c r="P264" s="32" t="str">
        <f t="shared" si="187"/>
        <v/>
      </c>
      <c r="Q264" s="32" t="str">
        <f t="shared" si="188"/>
        <v/>
      </c>
      <c r="R264" s="32" t="str">
        <f t="shared" si="189"/>
        <v/>
      </c>
      <c r="S264" s="32" t="str">
        <f t="shared" si="190"/>
        <v/>
      </c>
      <c r="T264" s="79" t="str">
        <f t="shared" si="191"/>
        <v/>
      </c>
      <c r="U264" s="79" t="str">
        <f t="shared" si="192"/>
        <v/>
      </c>
      <c r="V264" s="79" t="str">
        <f t="shared" si="193"/>
        <v/>
      </c>
      <c r="W264" s="79" t="str">
        <f t="shared" si="194"/>
        <v/>
      </c>
      <c r="X264" s="79" t="str">
        <f t="shared" si="195"/>
        <v/>
      </c>
      <c r="Y264" s="79" t="str">
        <f t="shared" si="196"/>
        <v/>
      </c>
      <c r="Z264" s="79" t="str">
        <f t="shared" si="197"/>
        <v/>
      </c>
      <c r="AA264" s="79" t="str">
        <f t="shared" si="198"/>
        <v/>
      </c>
      <c r="AB264" s="79" t="str">
        <f t="shared" si="199"/>
        <v/>
      </c>
      <c r="AC264" s="79" t="str">
        <f t="shared" si="200"/>
        <v/>
      </c>
      <c r="AD264" s="79" t="str">
        <f t="shared" si="201"/>
        <v/>
      </c>
      <c r="AE264" s="79" t="str">
        <f t="shared" si="202"/>
        <v/>
      </c>
      <c r="AF264" s="79" t="str">
        <f t="shared" si="203"/>
        <v/>
      </c>
      <c r="AG264" s="79" t="str">
        <f t="shared" si="204"/>
        <v/>
      </c>
      <c r="AH264" s="79" t="str">
        <f t="shared" si="205"/>
        <v/>
      </c>
      <c r="AI264" s="79" t="str">
        <f t="shared" si="206"/>
        <v/>
      </c>
      <c r="AJ264" s="80" t="str">
        <f t="shared" si="207"/>
        <v/>
      </c>
      <c r="AN264" s="16">
        <v>16</v>
      </c>
      <c r="AO264" s="16" t="s">
        <v>474</v>
      </c>
      <c r="AP264" s="13" t="s">
        <v>357</v>
      </c>
      <c r="CY264">
        <v>29500</v>
      </c>
      <c r="GL264">
        <v>6.8840579710145011E-2</v>
      </c>
    </row>
    <row r="265" spans="2:228" x14ac:dyDescent="0.45">
      <c r="B265" s="58" t="str">
        <f t="shared" si="173"/>
        <v>195/70R16</v>
      </c>
      <c r="C265" s="32" t="str">
        <f t="shared" si="174"/>
        <v/>
      </c>
      <c r="D265" s="32" t="str">
        <f t="shared" si="175"/>
        <v/>
      </c>
      <c r="E265" s="32" t="str">
        <f t="shared" si="176"/>
        <v/>
      </c>
      <c r="F265" s="32" t="str">
        <f t="shared" si="177"/>
        <v/>
      </c>
      <c r="G265" s="32" t="str">
        <f t="shared" si="178"/>
        <v/>
      </c>
      <c r="H265" s="32" t="str">
        <f t="shared" si="179"/>
        <v/>
      </c>
      <c r="I265" s="32" t="str">
        <f t="shared" si="180"/>
        <v/>
      </c>
      <c r="J265" s="32" t="str">
        <f t="shared" si="181"/>
        <v/>
      </c>
      <c r="K265" s="32" t="str">
        <f t="shared" si="182"/>
        <v/>
      </c>
      <c r="L265" s="32" t="str">
        <f t="shared" si="183"/>
        <v/>
      </c>
      <c r="M265" s="32" t="str">
        <f t="shared" si="184"/>
        <v/>
      </c>
      <c r="N265" s="32" t="str">
        <f t="shared" si="185"/>
        <v/>
      </c>
      <c r="O265" s="32" t="str">
        <f t="shared" si="186"/>
        <v/>
      </c>
      <c r="P265" s="32" t="str">
        <f t="shared" si="187"/>
        <v/>
      </c>
      <c r="Q265" s="32" t="str">
        <f t="shared" si="188"/>
        <v/>
      </c>
      <c r="R265" s="32" t="str">
        <f t="shared" si="189"/>
        <v/>
      </c>
      <c r="S265" s="32" t="str">
        <f t="shared" si="190"/>
        <v/>
      </c>
      <c r="T265" s="79" t="str">
        <f t="shared" si="191"/>
        <v/>
      </c>
      <c r="U265" s="79" t="str">
        <f t="shared" si="192"/>
        <v/>
      </c>
      <c r="V265" s="79" t="str">
        <f t="shared" si="193"/>
        <v/>
      </c>
      <c r="W265" s="79" t="str">
        <f t="shared" si="194"/>
        <v/>
      </c>
      <c r="X265" s="79" t="str">
        <f t="shared" si="195"/>
        <v/>
      </c>
      <c r="Y265" s="79" t="str">
        <f t="shared" si="196"/>
        <v/>
      </c>
      <c r="Z265" s="79" t="str">
        <f t="shared" si="197"/>
        <v/>
      </c>
      <c r="AA265" s="79" t="str">
        <f t="shared" si="198"/>
        <v/>
      </c>
      <c r="AB265" s="79" t="str">
        <f t="shared" si="199"/>
        <v/>
      </c>
      <c r="AC265" s="79" t="str">
        <f t="shared" si="200"/>
        <v/>
      </c>
      <c r="AD265" s="79" t="str">
        <f t="shared" si="201"/>
        <v/>
      </c>
      <c r="AE265" s="79" t="str">
        <f t="shared" si="202"/>
        <v/>
      </c>
      <c r="AF265" s="79" t="str">
        <f t="shared" si="203"/>
        <v/>
      </c>
      <c r="AG265" s="79" t="str">
        <f t="shared" si="204"/>
        <v/>
      </c>
      <c r="AH265" s="79" t="str">
        <f t="shared" si="205"/>
        <v/>
      </c>
      <c r="AI265" s="79" t="str">
        <f t="shared" si="206"/>
        <v/>
      </c>
      <c r="AJ265" s="80" t="str">
        <f t="shared" si="207"/>
        <v/>
      </c>
      <c r="AN265" s="16">
        <v>16</v>
      </c>
      <c r="AO265" s="16" t="s">
        <v>474</v>
      </c>
      <c r="AP265" s="13" t="s">
        <v>358</v>
      </c>
      <c r="CY265">
        <v>30800</v>
      </c>
      <c r="GL265">
        <v>6.944444444444442E-2</v>
      </c>
    </row>
    <row r="266" spans="2:228" x14ac:dyDescent="0.45">
      <c r="B266" s="58" t="str">
        <f t="shared" si="173"/>
        <v>205/70R16</v>
      </c>
      <c r="C266" s="32" t="str">
        <f t="shared" si="174"/>
        <v/>
      </c>
      <c r="D266" s="32" t="str">
        <f t="shared" si="175"/>
        <v/>
      </c>
      <c r="E266" s="32" t="str">
        <f t="shared" si="176"/>
        <v/>
      </c>
      <c r="F266" s="32" t="str">
        <f t="shared" si="177"/>
        <v/>
      </c>
      <c r="G266" s="32" t="str">
        <f t="shared" si="178"/>
        <v/>
      </c>
      <c r="H266" s="32" t="str">
        <f t="shared" si="179"/>
        <v/>
      </c>
      <c r="I266" s="32" t="str">
        <f t="shared" si="180"/>
        <v/>
      </c>
      <c r="J266" s="32" t="str">
        <f t="shared" si="181"/>
        <v/>
      </c>
      <c r="K266" s="32" t="str">
        <f t="shared" si="182"/>
        <v/>
      </c>
      <c r="L266" s="32" t="str">
        <f t="shared" si="183"/>
        <v/>
      </c>
      <c r="M266" s="32" t="str">
        <f t="shared" si="184"/>
        <v/>
      </c>
      <c r="N266" s="32" t="str">
        <f t="shared" si="185"/>
        <v/>
      </c>
      <c r="O266" s="32" t="str">
        <f t="shared" si="186"/>
        <v/>
      </c>
      <c r="P266" s="32" t="str">
        <f t="shared" si="187"/>
        <v/>
      </c>
      <c r="Q266" s="32" t="str">
        <f t="shared" si="188"/>
        <v/>
      </c>
      <c r="R266" s="32" t="str">
        <f t="shared" si="189"/>
        <v/>
      </c>
      <c r="S266" s="32" t="str">
        <f t="shared" si="190"/>
        <v/>
      </c>
      <c r="T266" s="79" t="str">
        <f t="shared" si="191"/>
        <v/>
      </c>
      <c r="U266" s="79" t="str">
        <f t="shared" si="192"/>
        <v/>
      </c>
      <c r="V266" s="79" t="str">
        <f t="shared" si="193"/>
        <v/>
      </c>
      <c r="W266" s="79" t="str">
        <f t="shared" si="194"/>
        <v/>
      </c>
      <c r="X266" s="79" t="str">
        <f t="shared" si="195"/>
        <v/>
      </c>
      <c r="Y266" s="79" t="str">
        <f t="shared" si="196"/>
        <v/>
      </c>
      <c r="Z266" s="79" t="str">
        <f t="shared" si="197"/>
        <v/>
      </c>
      <c r="AA266" s="79" t="str">
        <f t="shared" si="198"/>
        <v/>
      </c>
      <c r="AB266" s="79" t="str">
        <f t="shared" si="199"/>
        <v/>
      </c>
      <c r="AC266" s="79" t="str">
        <f t="shared" si="200"/>
        <v/>
      </c>
      <c r="AD266" s="79" t="str">
        <f t="shared" si="201"/>
        <v/>
      </c>
      <c r="AE266" s="79" t="str">
        <f t="shared" si="202"/>
        <v/>
      </c>
      <c r="AF266" s="79" t="str">
        <f t="shared" si="203"/>
        <v/>
      </c>
      <c r="AG266" s="79" t="str">
        <f t="shared" si="204"/>
        <v/>
      </c>
      <c r="AH266" s="79" t="str">
        <f t="shared" si="205"/>
        <v/>
      </c>
      <c r="AI266" s="79" t="str">
        <f t="shared" si="206"/>
        <v/>
      </c>
      <c r="AJ266" s="80" t="str">
        <f t="shared" si="207"/>
        <v/>
      </c>
      <c r="AN266" s="16">
        <v>16</v>
      </c>
      <c r="AO266" s="16" t="s">
        <v>474</v>
      </c>
      <c r="AP266" s="13" t="s">
        <v>20</v>
      </c>
      <c r="AR266">
        <v>20200</v>
      </c>
      <c r="CN266" t="e">
        <v>#DIV/0!</v>
      </c>
      <c r="CO266">
        <v>22600</v>
      </c>
      <c r="DV266">
        <v>24000</v>
      </c>
      <c r="EE266">
        <v>0</v>
      </c>
      <c r="GA266" t="e">
        <v>#DIV/0!</v>
      </c>
      <c r="GB266">
        <v>0</v>
      </c>
      <c r="HI266">
        <v>6.1946902654867353E-2</v>
      </c>
    </row>
    <row r="267" spans="2:228" x14ac:dyDescent="0.45">
      <c r="B267" s="58" t="str">
        <f t="shared" si="173"/>
        <v>215/70R16</v>
      </c>
      <c r="C267" s="32" t="str">
        <f t="shared" si="174"/>
        <v/>
      </c>
      <c r="D267" s="32" t="str">
        <f t="shared" si="175"/>
        <v/>
      </c>
      <c r="E267" s="32" t="str">
        <f t="shared" si="176"/>
        <v/>
      </c>
      <c r="F267" s="32" t="str">
        <f t="shared" si="177"/>
        <v/>
      </c>
      <c r="G267" s="32" t="str">
        <f t="shared" si="178"/>
        <v/>
      </c>
      <c r="H267" s="32" t="str">
        <f t="shared" si="179"/>
        <v/>
      </c>
      <c r="I267" s="32" t="str">
        <f t="shared" si="180"/>
        <v/>
      </c>
      <c r="J267" s="32" t="str">
        <f t="shared" si="181"/>
        <v/>
      </c>
      <c r="K267" s="32" t="str">
        <f t="shared" si="182"/>
        <v/>
      </c>
      <c r="L267" s="32" t="str">
        <f t="shared" si="183"/>
        <v/>
      </c>
      <c r="M267" s="32" t="str">
        <f t="shared" si="184"/>
        <v/>
      </c>
      <c r="N267" s="32" t="str">
        <f t="shared" si="185"/>
        <v/>
      </c>
      <c r="O267" s="32" t="str">
        <f t="shared" si="186"/>
        <v/>
      </c>
      <c r="P267" s="32" t="str">
        <f t="shared" si="187"/>
        <v/>
      </c>
      <c r="Q267" s="32" t="str">
        <f t="shared" si="188"/>
        <v/>
      </c>
      <c r="R267" s="32">
        <f t="shared" si="189"/>
        <v>22600</v>
      </c>
      <c r="S267" s="32" t="e">
        <f t="shared" si="190"/>
        <v>#DIV/0!</v>
      </c>
      <c r="T267" s="79" t="str">
        <f t="shared" si="191"/>
        <v/>
      </c>
      <c r="U267" s="79" t="str">
        <f t="shared" si="192"/>
        <v/>
      </c>
      <c r="V267" s="79" t="str">
        <f t="shared" si="193"/>
        <v/>
      </c>
      <c r="W267" s="79" t="str">
        <f t="shared" si="194"/>
        <v/>
      </c>
      <c r="X267" s="79" t="str">
        <f t="shared" si="195"/>
        <v/>
      </c>
      <c r="Y267" s="79" t="str">
        <f t="shared" si="196"/>
        <v/>
      </c>
      <c r="Z267" s="79" t="str">
        <f t="shared" si="197"/>
        <v/>
      </c>
      <c r="AA267" s="79" t="str">
        <f t="shared" si="198"/>
        <v/>
      </c>
      <c r="AB267" s="79" t="str">
        <f t="shared" si="199"/>
        <v/>
      </c>
      <c r="AC267" s="79" t="str">
        <f t="shared" si="200"/>
        <v/>
      </c>
      <c r="AD267" s="79" t="str">
        <f t="shared" si="201"/>
        <v/>
      </c>
      <c r="AE267" s="79" t="str">
        <f t="shared" si="202"/>
        <v/>
      </c>
      <c r="AF267" s="79" t="str">
        <f t="shared" si="203"/>
        <v/>
      </c>
      <c r="AG267" s="79" t="str">
        <f t="shared" si="204"/>
        <v/>
      </c>
      <c r="AH267" s="79" t="str">
        <f t="shared" si="205"/>
        <v/>
      </c>
      <c r="AI267" s="79" t="str">
        <f t="shared" si="206"/>
        <v/>
      </c>
      <c r="AJ267" s="80" t="e">
        <f t="shared" si="207"/>
        <v>#DIV/0!</v>
      </c>
      <c r="AN267" s="16">
        <v>16</v>
      </c>
      <c r="AO267" s="16" t="s">
        <v>474</v>
      </c>
      <c r="AP267" s="13" t="s">
        <v>318</v>
      </c>
      <c r="AR267">
        <v>22000</v>
      </c>
      <c r="CN267" t="e">
        <v>#DIV/0!</v>
      </c>
      <c r="CY267">
        <v>34200</v>
      </c>
      <c r="DV267">
        <v>26800</v>
      </c>
      <c r="EE267">
        <v>0</v>
      </c>
      <c r="GA267" t="e">
        <v>#DIV/0!</v>
      </c>
      <c r="GL267">
        <v>6.8750000000000089E-2</v>
      </c>
      <c r="HI267">
        <v>5.9288537549407216E-2</v>
      </c>
    </row>
    <row r="268" spans="2:228" x14ac:dyDescent="0.45">
      <c r="B268" s="58" t="str">
        <f t="shared" si="173"/>
        <v>225/70R16</v>
      </c>
      <c r="C268" s="32" t="str">
        <f t="shared" si="174"/>
        <v/>
      </c>
      <c r="D268" s="32" t="str">
        <f t="shared" si="175"/>
        <v/>
      </c>
      <c r="E268" s="32" t="str">
        <f t="shared" si="176"/>
        <v/>
      </c>
      <c r="F268" s="32" t="str">
        <f t="shared" si="177"/>
        <v/>
      </c>
      <c r="G268" s="32" t="str">
        <f t="shared" si="178"/>
        <v/>
      </c>
      <c r="H268" s="32" t="str">
        <f t="shared" si="179"/>
        <v/>
      </c>
      <c r="I268" s="32" t="str">
        <f t="shared" si="180"/>
        <v/>
      </c>
      <c r="J268" s="32" t="str">
        <f t="shared" si="181"/>
        <v/>
      </c>
      <c r="K268" s="32" t="str">
        <f t="shared" si="182"/>
        <v/>
      </c>
      <c r="L268" s="32" t="str">
        <f t="shared" si="183"/>
        <v/>
      </c>
      <c r="M268" s="32" t="str">
        <f t="shared" si="184"/>
        <v/>
      </c>
      <c r="N268" s="32" t="str">
        <f t="shared" si="185"/>
        <v/>
      </c>
      <c r="O268" s="32" t="str">
        <f t="shared" si="186"/>
        <v/>
      </c>
      <c r="P268" s="32" t="str">
        <f t="shared" si="187"/>
        <v/>
      </c>
      <c r="Q268" s="32" t="str">
        <f t="shared" si="188"/>
        <v/>
      </c>
      <c r="R268" s="32" t="str">
        <f t="shared" si="189"/>
        <v/>
      </c>
      <c r="S268" s="32" t="e">
        <f t="shared" si="190"/>
        <v>#DIV/0!</v>
      </c>
      <c r="T268" s="79" t="str">
        <f t="shared" si="191"/>
        <v/>
      </c>
      <c r="U268" s="79" t="str">
        <f t="shared" si="192"/>
        <v/>
      </c>
      <c r="V268" s="79" t="str">
        <f t="shared" si="193"/>
        <v/>
      </c>
      <c r="W268" s="79" t="str">
        <f t="shared" si="194"/>
        <v/>
      </c>
      <c r="X268" s="79" t="str">
        <f t="shared" si="195"/>
        <v/>
      </c>
      <c r="Y268" s="79" t="str">
        <f t="shared" si="196"/>
        <v/>
      </c>
      <c r="Z268" s="79" t="str">
        <f t="shared" si="197"/>
        <v/>
      </c>
      <c r="AA268" s="79" t="str">
        <f t="shared" si="198"/>
        <v/>
      </c>
      <c r="AB268" s="79" t="str">
        <f t="shared" si="199"/>
        <v/>
      </c>
      <c r="AC268" s="79" t="str">
        <f t="shared" si="200"/>
        <v/>
      </c>
      <c r="AD268" s="79" t="str">
        <f t="shared" si="201"/>
        <v/>
      </c>
      <c r="AE268" s="79" t="str">
        <f t="shared" si="202"/>
        <v/>
      </c>
      <c r="AF268" s="79" t="str">
        <f t="shared" si="203"/>
        <v/>
      </c>
      <c r="AG268" s="79" t="str">
        <f t="shared" si="204"/>
        <v/>
      </c>
      <c r="AH268" s="79" t="str">
        <f t="shared" si="205"/>
        <v/>
      </c>
      <c r="AI268" s="79" t="str">
        <f t="shared" si="206"/>
        <v/>
      </c>
      <c r="AJ268" s="80" t="e">
        <f t="shared" si="207"/>
        <v>#DIV/0!</v>
      </c>
      <c r="AN268" s="16">
        <v>16</v>
      </c>
      <c r="AO268" s="16" t="s">
        <v>474</v>
      </c>
      <c r="AP268" s="13" t="s">
        <v>433</v>
      </c>
      <c r="DZ268" t="e">
        <v>#DIV/0!</v>
      </c>
      <c r="EB268">
        <v>25200</v>
      </c>
      <c r="EC268">
        <v>31000</v>
      </c>
      <c r="HM268" t="e">
        <v>#DIV/0!</v>
      </c>
      <c r="HO268">
        <v>0</v>
      </c>
      <c r="HP268">
        <v>0</v>
      </c>
    </row>
    <row r="269" spans="2:228" x14ac:dyDescent="0.45">
      <c r="B269" s="58" t="str">
        <f t="shared" si="173"/>
        <v>235/70R16</v>
      </c>
      <c r="C269" s="32" t="str">
        <f t="shared" si="174"/>
        <v/>
      </c>
      <c r="D269" s="32" t="str">
        <f t="shared" si="175"/>
        <v/>
      </c>
      <c r="E269" s="32" t="str">
        <f t="shared" si="176"/>
        <v/>
      </c>
      <c r="F269" s="32" t="str">
        <f t="shared" si="177"/>
        <v/>
      </c>
      <c r="G269" s="32" t="str">
        <f t="shared" si="178"/>
        <v/>
      </c>
      <c r="H269" s="32" t="str">
        <f t="shared" si="179"/>
        <v/>
      </c>
      <c r="I269" s="32" t="str">
        <f t="shared" si="180"/>
        <v/>
      </c>
      <c r="J269" s="32" t="str">
        <f t="shared" si="181"/>
        <v/>
      </c>
      <c r="K269" s="32" t="str">
        <f t="shared" si="182"/>
        <v/>
      </c>
      <c r="L269" s="32" t="str">
        <f t="shared" si="183"/>
        <v/>
      </c>
      <c r="M269" s="32" t="str">
        <f t="shared" si="184"/>
        <v/>
      </c>
      <c r="N269" s="32" t="str">
        <f t="shared" si="185"/>
        <v/>
      </c>
      <c r="O269" s="32" t="str">
        <f t="shared" si="186"/>
        <v/>
      </c>
      <c r="P269" s="32" t="str">
        <f t="shared" si="187"/>
        <v/>
      </c>
      <c r="Q269" s="32" t="str">
        <f t="shared" si="188"/>
        <v/>
      </c>
      <c r="R269" s="32" t="str">
        <f t="shared" si="189"/>
        <v/>
      </c>
      <c r="S269" s="32" t="str">
        <f t="shared" si="190"/>
        <v/>
      </c>
      <c r="T269" s="79" t="str">
        <f t="shared" si="191"/>
        <v/>
      </c>
      <c r="U269" s="79" t="str">
        <f t="shared" si="192"/>
        <v/>
      </c>
      <c r="V269" s="79" t="str">
        <f t="shared" si="193"/>
        <v/>
      </c>
      <c r="W269" s="79" t="str">
        <f t="shared" si="194"/>
        <v/>
      </c>
      <c r="X269" s="79" t="str">
        <f t="shared" si="195"/>
        <v/>
      </c>
      <c r="Y269" s="79" t="str">
        <f t="shared" si="196"/>
        <v/>
      </c>
      <c r="Z269" s="79" t="str">
        <f t="shared" si="197"/>
        <v/>
      </c>
      <c r="AA269" s="79" t="str">
        <f t="shared" si="198"/>
        <v/>
      </c>
      <c r="AB269" s="79" t="str">
        <f t="shared" si="199"/>
        <v/>
      </c>
      <c r="AC269" s="79" t="str">
        <f t="shared" si="200"/>
        <v/>
      </c>
      <c r="AD269" s="79" t="str">
        <f t="shared" si="201"/>
        <v/>
      </c>
      <c r="AE269" s="79" t="str">
        <f t="shared" si="202"/>
        <v/>
      </c>
      <c r="AF269" s="79" t="str">
        <f t="shared" si="203"/>
        <v/>
      </c>
      <c r="AG269" s="79" t="str">
        <f t="shared" si="204"/>
        <v/>
      </c>
      <c r="AH269" s="79" t="str">
        <f t="shared" si="205"/>
        <v/>
      </c>
      <c r="AI269" s="79" t="str">
        <f t="shared" si="206"/>
        <v/>
      </c>
      <c r="AJ269" s="80" t="str">
        <f t="shared" si="207"/>
        <v/>
      </c>
      <c r="AN269" s="16">
        <v>16</v>
      </c>
      <c r="AO269" s="16" t="s">
        <v>474</v>
      </c>
      <c r="AP269" s="13" t="s">
        <v>319</v>
      </c>
      <c r="AR269">
        <v>25100</v>
      </c>
      <c r="CN269" t="e">
        <v>#DIV/0!</v>
      </c>
      <c r="DV269">
        <v>28700</v>
      </c>
      <c r="EC269">
        <v>32800</v>
      </c>
      <c r="EE269">
        <v>0</v>
      </c>
      <c r="GA269" t="e">
        <v>#DIV/0!</v>
      </c>
      <c r="HI269">
        <v>5.9040590405904148E-2</v>
      </c>
      <c r="HP269">
        <v>0</v>
      </c>
    </row>
    <row r="270" spans="2:228" x14ac:dyDescent="0.45">
      <c r="B270" s="58" t="str">
        <f t="shared" si="173"/>
        <v>245/70R16</v>
      </c>
      <c r="C270" s="32" t="str">
        <f t="shared" si="174"/>
        <v/>
      </c>
      <c r="D270" s="32" t="str">
        <f t="shared" si="175"/>
        <v/>
      </c>
      <c r="E270" s="32" t="str">
        <f t="shared" si="176"/>
        <v/>
      </c>
      <c r="F270" s="32" t="str">
        <f t="shared" si="177"/>
        <v/>
      </c>
      <c r="G270" s="32" t="str">
        <f t="shared" si="178"/>
        <v/>
      </c>
      <c r="H270" s="32" t="str">
        <f t="shared" si="179"/>
        <v/>
      </c>
      <c r="I270" s="32" t="str">
        <f t="shared" si="180"/>
        <v/>
      </c>
      <c r="J270" s="32" t="str">
        <f t="shared" si="181"/>
        <v/>
      </c>
      <c r="K270" s="32" t="str">
        <f t="shared" si="182"/>
        <v/>
      </c>
      <c r="L270" s="32" t="str">
        <f t="shared" si="183"/>
        <v/>
      </c>
      <c r="M270" s="32" t="str">
        <f t="shared" si="184"/>
        <v/>
      </c>
      <c r="N270" s="32" t="str">
        <f t="shared" si="185"/>
        <v/>
      </c>
      <c r="O270" s="32" t="str">
        <f t="shared" si="186"/>
        <v/>
      </c>
      <c r="P270" s="32" t="str">
        <f t="shared" si="187"/>
        <v/>
      </c>
      <c r="Q270" s="32" t="str">
        <f t="shared" si="188"/>
        <v/>
      </c>
      <c r="R270" s="32" t="str">
        <f t="shared" si="189"/>
        <v/>
      </c>
      <c r="S270" s="32" t="e">
        <f t="shared" si="190"/>
        <v>#DIV/0!</v>
      </c>
      <c r="T270" s="79" t="str">
        <f t="shared" si="191"/>
        <v/>
      </c>
      <c r="U270" s="79" t="str">
        <f t="shared" si="192"/>
        <v/>
      </c>
      <c r="V270" s="79" t="str">
        <f t="shared" si="193"/>
        <v/>
      </c>
      <c r="W270" s="79" t="str">
        <f t="shared" si="194"/>
        <v/>
      </c>
      <c r="X270" s="79" t="str">
        <f t="shared" si="195"/>
        <v/>
      </c>
      <c r="Y270" s="79" t="str">
        <f t="shared" si="196"/>
        <v/>
      </c>
      <c r="Z270" s="79" t="str">
        <f t="shared" si="197"/>
        <v/>
      </c>
      <c r="AA270" s="79" t="str">
        <f t="shared" si="198"/>
        <v/>
      </c>
      <c r="AB270" s="79" t="str">
        <f t="shared" si="199"/>
        <v/>
      </c>
      <c r="AC270" s="79" t="str">
        <f t="shared" si="200"/>
        <v/>
      </c>
      <c r="AD270" s="79" t="str">
        <f t="shared" si="201"/>
        <v/>
      </c>
      <c r="AE270" s="79" t="str">
        <f t="shared" si="202"/>
        <v/>
      </c>
      <c r="AF270" s="79" t="str">
        <f t="shared" si="203"/>
        <v/>
      </c>
      <c r="AG270" s="79" t="str">
        <f t="shared" si="204"/>
        <v/>
      </c>
      <c r="AH270" s="79" t="str">
        <f t="shared" si="205"/>
        <v/>
      </c>
      <c r="AI270" s="79" t="str">
        <f t="shared" si="206"/>
        <v/>
      </c>
      <c r="AJ270" s="80" t="e">
        <f t="shared" si="207"/>
        <v>#DIV/0!</v>
      </c>
      <c r="AN270" s="16">
        <v>16</v>
      </c>
      <c r="AO270" s="16" t="s">
        <v>474</v>
      </c>
      <c r="AP270" s="13" t="s">
        <v>422</v>
      </c>
      <c r="DW270" t="e">
        <v>#DIV/0!</v>
      </c>
      <c r="HJ270" t="e">
        <v>#DIV/0!</v>
      </c>
      <c r="HQ270">
        <v>0</v>
      </c>
      <c r="HS270">
        <v>0</v>
      </c>
      <c r="HT270">
        <v>0</v>
      </c>
    </row>
    <row r="271" spans="2:228" x14ac:dyDescent="0.45">
      <c r="B271" s="58" t="str">
        <f t="shared" si="173"/>
        <v>255/70R16</v>
      </c>
      <c r="C271" s="32" t="str">
        <f t="shared" si="174"/>
        <v/>
      </c>
      <c r="D271" s="32" t="str">
        <f t="shared" si="175"/>
        <v/>
      </c>
      <c r="E271" s="32" t="str">
        <f t="shared" si="176"/>
        <v/>
      </c>
      <c r="F271" s="32" t="str">
        <f t="shared" si="177"/>
        <v/>
      </c>
      <c r="G271" s="32" t="str">
        <f t="shared" si="178"/>
        <v/>
      </c>
      <c r="H271" s="32" t="str">
        <f t="shared" si="179"/>
        <v/>
      </c>
      <c r="I271" s="32" t="str">
        <f t="shared" si="180"/>
        <v/>
      </c>
      <c r="J271" s="32" t="str">
        <f t="shared" si="181"/>
        <v/>
      </c>
      <c r="K271" s="32" t="str">
        <f t="shared" si="182"/>
        <v/>
      </c>
      <c r="L271" s="32" t="str">
        <f t="shared" si="183"/>
        <v/>
      </c>
      <c r="M271" s="32" t="str">
        <f t="shared" si="184"/>
        <v/>
      </c>
      <c r="N271" s="32" t="str">
        <f t="shared" si="185"/>
        <v/>
      </c>
      <c r="O271" s="32" t="str">
        <f t="shared" si="186"/>
        <v/>
      </c>
      <c r="P271" s="32" t="str">
        <f t="shared" si="187"/>
        <v/>
      </c>
      <c r="Q271" s="32" t="str">
        <f t="shared" si="188"/>
        <v/>
      </c>
      <c r="R271" s="32" t="str">
        <f t="shared" si="189"/>
        <v/>
      </c>
      <c r="S271" s="32" t="str">
        <f t="shared" si="190"/>
        <v/>
      </c>
      <c r="T271" s="79" t="str">
        <f t="shared" si="191"/>
        <v/>
      </c>
      <c r="U271" s="79" t="str">
        <f t="shared" si="192"/>
        <v/>
      </c>
      <c r="V271" s="79" t="str">
        <f t="shared" si="193"/>
        <v/>
      </c>
      <c r="W271" s="79" t="str">
        <f t="shared" si="194"/>
        <v/>
      </c>
      <c r="X271" s="79" t="str">
        <f t="shared" si="195"/>
        <v/>
      </c>
      <c r="Y271" s="79" t="str">
        <f t="shared" si="196"/>
        <v/>
      </c>
      <c r="Z271" s="79" t="str">
        <f t="shared" si="197"/>
        <v/>
      </c>
      <c r="AA271" s="79" t="str">
        <f t="shared" si="198"/>
        <v/>
      </c>
      <c r="AB271" s="79" t="str">
        <f t="shared" si="199"/>
        <v/>
      </c>
      <c r="AC271" s="79" t="str">
        <f t="shared" si="200"/>
        <v/>
      </c>
      <c r="AD271" s="79" t="str">
        <f t="shared" si="201"/>
        <v/>
      </c>
      <c r="AE271" s="79" t="str">
        <f t="shared" si="202"/>
        <v/>
      </c>
      <c r="AF271" s="79" t="str">
        <f t="shared" si="203"/>
        <v/>
      </c>
      <c r="AG271" s="79" t="str">
        <f t="shared" si="204"/>
        <v/>
      </c>
      <c r="AH271" s="79" t="str">
        <f t="shared" si="205"/>
        <v/>
      </c>
      <c r="AI271" s="79" t="str">
        <f t="shared" si="206"/>
        <v/>
      </c>
      <c r="AJ271" s="80" t="str">
        <f t="shared" si="207"/>
        <v/>
      </c>
      <c r="AN271" s="16">
        <v>16</v>
      </c>
      <c r="AO271" s="16" t="s">
        <v>474</v>
      </c>
      <c r="AP271" s="13" t="s">
        <v>320</v>
      </c>
      <c r="AR271">
        <v>26100</v>
      </c>
      <c r="CN271" t="e">
        <v>#DIV/0!</v>
      </c>
      <c r="DV271">
        <v>32200</v>
      </c>
      <c r="DW271" t="e">
        <v>#DIV/0!</v>
      </c>
      <c r="EC271">
        <v>34600</v>
      </c>
      <c r="EE271">
        <v>0</v>
      </c>
      <c r="GA271" t="e">
        <v>#DIV/0!</v>
      </c>
      <c r="HI271">
        <v>5.921052631578938E-2</v>
      </c>
      <c r="HJ271" t="e">
        <v>#DIV/0!</v>
      </c>
      <c r="HP271">
        <v>0</v>
      </c>
      <c r="HT271">
        <v>0</v>
      </c>
    </row>
    <row r="272" spans="2:228" x14ac:dyDescent="0.45">
      <c r="B272" s="58" t="str">
        <f t="shared" si="173"/>
        <v>265/70R16</v>
      </c>
      <c r="C272" s="32" t="str">
        <f t="shared" si="174"/>
        <v/>
      </c>
      <c r="D272" s="32" t="str">
        <f t="shared" si="175"/>
        <v/>
      </c>
      <c r="E272" s="32" t="str">
        <f t="shared" si="176"/>
        <v/>
      </c>
      <c r="F272" s="32" t="str">
        <f t="shared" si="177"/>
        <v/>
      </c>
      <c r="G272" s="32" t="str">
        <f t="shared" si="178"/>
        <v/>
      </c>
      <c r="H272" s="32" t="str">
        <f t="shared" si="179"/>
        <v/>
      </c>
      <c r="I272" s="32" t="str">
        <f t="shared" si="180"/>
        <v/>
      </c>
      <c r="J272" s="32" t="str">
        <f t="shared" si="181"/>
        <v/>
      </c>
      <c r="K272" s="32" t="str">
        <f t="shared" si="182"/>
        <v/>
      </c>
      <c r="L272" s="32" t="str">
        <f t="shared" si="183"/>
        <v/>
      </c>
      <c r="M272" s="32" t="str">
        <f t="shared" si="184"/>
        <v/>
      </c>
      <c r="N272" s="32" t="str">
        <f t="shared" si="185"/>
        <v/>
      </c>
      <c r="O272" s="32" t="str">
        <f t="shared" si="186"/>
        <v/>
      </c>
      <c r="P272" s="32" t="str">
        <f t="shared" si="187"/>
        <v/>
      </c>
      <c r="Q272" s="32" t="str">
        <f t="shared" si="188"/>
        <v/>
      </c>
      <c r="R272" s="32" t="str">
        <f t="shared" si="189"/>
        <v/>
      </c>
      <c r="S272" s="32" t="e">
        <f t="shared" si="190"/>
        <v>#DIV/0!</v>
      </c>
      <c r="T272" s="79" t="str">
        <f t="shared" si="191"/>
        <v/>
      </c>
      <c r="U272" s="79" t="str">
        <f t="shared" si="192"/>
        <v/>
      </c>
      <c r="V272" s="79" t="str">
        <f t="shared" si="193"/>
        <v/>
      </c>
      <c r="W272" s="79" t="str">
        <f t="shared" si="194"/>
        <v/>
      </c>
      <c r="X272" s="79" t="str">
        <f t="shared" si="195"/>
        <v/>
      </c>
      <c r="Y272" s="79" t="str">
        <f t="shared" si="196"/>
        <v/>
      </c>
      <c r="Z272" s="79" t="str">
        <f t="shared" si="197"/>
        <v/>
      </c>
      <c r="AA272" s="79" t="str">
        <f t="shared" si="198"/>
        <v/>
      </c>
      <c r="AB272" s="79" t="str">
        <f t="shared" si="199"/>
        <v/>
      </c>
      <c r="AC272" s="79" t="str">
        <f t="shared" si="200"/>
        <v/>
      </c>
      <c r="AD272" s="79" t="str">
        <f t="shared" si="201"/>
        <v/>
      </c>
      <c r="AE272" s="79" t="str">
        <f t="shared" si="202"/>
        <v/>
      </c>
      <c r="AF272" s="79" t="str">
        <f t="shared" si="203"/>
        <v/>
      </c>
      <c r="AG272" s="79" t="str">
        <f t="shared" si="204"/>
        <v/>
      </c>
      <c r="AH272" s="79" t="str">
        <f t="shared" si="205"/>
        <v/>
      </c>
      <c r="AI272" s="79" t="str">
        <f t="shared" si="206"/>
        <v/>
      </c>
      <c r="AJ272" s="80" t="e">
        <f t="shared" si="207"/>
        <v>#DIV/0!</v>
      </c>
      <c r="AN272" s="16">
        <v>16</v>
      </c>
      <c r="AO272" s="16" t="s">
        <v>474</v>
      </c>
      <c r="AP272" s="13" t="s">
        <v>321</v>
      </c>
      <c r="CN272">
        <v>32200</v>
      </c>
      <c r="DV272">
        <v>32900</v>
      </c>
      <c r="GA272">
        <v>8.0536912751677958E-2</v>
      </c>
      <c r="HI272">
        <v>6.1290322580645151E-2</v>
      </c>
    </row>
    <row r="273" spans="2:228" x14ac:dyDescent="0.45">
      <c r="B273" s="58" t="str">
        <f t="shared" ref="B273:B336" si="208">AP272</f>
        <v>275/70R16</v>
      </c>
      <c r="C273" s="32" t="str">
        <f t="shared" si="174"/>
        <v/>
      </c>
      <c r="D273" s="32" t="str">
        <f t="shared" si="175"/>
        <v/>
      </c>
      <c r="E273" s="32" t="str">
        <f t="shared" si="176"/>
        <v/>
      </c>
      <c r="F273" s="32" t="str">
        <f t="shared" si="177"/>
        <v/>
      </c>
      <c r="G273" s="32" t="str">
        <f t="shared" si="178"/>
        <v/>
      </c>
      <c r="H273" s="32" t="str">
        <f t="shared" si="179"/>
        <v/>
      </c>
      <c r="I273" s="32" t="str">
        <f t="shared" si="180"/>
        <v/>
      </c>
      <c r="J273" s="32" t="str">
        <f t="shared" si="181"/>
        <v/>
      </c>
      <c r="K273" s="32" t="str">
        <f t="shared" si="182"/>
        <v/>
      </c>
      <c r="L273" s="32" t="str">
        <f t="shared" si="183"/>
        <v/>
      </c>
      <c r="M273" s="32" t="str">
        <f t="shared" si="184"/>
        <v/>
      </c>
      <c r="N273" s="32" t="str">
        <f t="shared" si="185"/>
        <v/>
      </c>
      <c r="O273" s="32" t="str">
        <f t="shared" si="186"/>
        <v/>
      </c>
      <c r="P273" s="32" t="str">
        <f t="shared" si="187"/>
        <v/>
      </c>
      <c r="Q273" s="32" t="str">
        <f t="shared" si="188"/>
        <v/>
      </c>
      <c r="R273" s="32" t="str">
        <f t="shared" si="189"/>
        <v/>
      </c>
      <c r="S273" s="32">
        <f t="shared" si="190"/>
        <v>32200</v>
      </c>
      <c r="T273" s="79" t="str">
        <f t="shared" si="191"/>
        <v/>
      </c>
      <c r="U273" s="79" t="str">
        <f t="shared" si="192"/>
        <v/>
      </c>
      <c r="V273" s="79" t="str">
        <f t="shared" si="193"/>
        <v/>
      </c>
      <c r="W273" s="79" t="str">
        <f t="shared" si="194"/>
        <v/>
      </c>
      <c r="X273" s="79" t="str">
        <f t="shared" si="195"/>
        <v/>
      </c>
      <c r="Y273" s="79" t="str">
        <f t="shared" si="196"/>
        <v/>
      </c>
      <c r="Z273" s="79" t="str">
        <f t="shared" si="197"/>
        <v/>
      </c>
      <c r="AA273" s="79" t="str">
        <f t="shared" si="198"/>
        <v/>
      </c>
      <c r="AB273" s="79" t="str">
        <f t="shared" si="199"/>
        <v/>
      </c>
      <c r="AC273" s="79" t="str">
        <f t="shared" si="200"/>
        <v/>
      </c>
      <c r="AD273" s="79" t="str">
        <f t="shared" si="201"/>
        <v/>
      </c>
      <c r="AE273" s="79" t="str">
        <f t="shared" si="202"/>
        <v/>
      </c>
      <c r="AF273" s="79" t="str">
        <f t="shared" si="203"/>
        <v/>
      </c>
      <c r="AG273" s="79" t="str">
        <f t="shared" si="204"/>
        <v/>
      </c>
      <c r="AH273" s="79" t="str">
        <f t="shared" si="205"/>
        <v/>
      </c>
      <c r="AI273" s="79" t="str">
        <f t="shared" si="206"/>
        <v/>
      </c>
      <c r="AJ273" s="80">
        <f t="shared" si="207"/>
        <v>8.0536912751677958E-2</v>
      </c>
      <c r="AN273" s="16">
        <v>16</v>
      </c>
      <c r="AO273" s="16" t="s">
        <v>474</v>
      </c>
      <c r="AP273" s="13" t="s">
        <v>533</v>
      </c>
      <c r="DX273">
        <v>32300</v>
      </c>
      <c r="HK273">
        <v>0</v>
      </c>
      <c r="HT273">
        <v>0</v>
      </c>
    </row>
    <row r="274" spans="2:228" x14ac:dyDescent="0.45">
      <c r="B274" s="58" t="str">
        <f t="shared" si="208"/>
        <v>LT265/70R16</v>
      </c>
      <c r="C274" s="32" t="str">
        <f t="shared" si="174"/>
        <v/>
      </c>
      <c r="D274" s="32" t="str">
        <f t="shared" si="175"/>
        <v/>
      </c>
      <c r="E274" s="32" t="str">
        <f t="shared" si="176"/>
        <v/>
      </c>
      <c r="F274" s="32" t="str">
        <f t="shared" si="177"/>
        <v/>
      </c>
      <c r="G274" s="32" t="str">
        <f t="shared" si="178"/>
        <v/>
      </c>
      <c r="H274" s="32" t="str">
        <f t="shared" si="179"/>
        <v/>
      </c>
      <c r="I274" s="32" t="str">
        <f t="shared" si="180"/>
        <v/>
      </c>
      <c r="J274" s="32" t="str">
        <f t="shared" si="181"/>
        <v/>
      </c>
      <c r="K274" s="32" t="str">
        <f t="shared" si="182"/>
        <v/>
      </c>
      <c r="L274" s="32" t="str">
        <f t="shared" si="183"/>
        <v/>
      </c>
      <c r="M274" s="32" t="str">
        <f t="shared" si="184"/>
        <v/>
      </c>
      <c r="N274" s="32" t="str">
        <f t="shared" si="185"/>
        <v/>
      </c>
      <c r="O274" s="32" t="str">
        <f t="shared" si="186"/>
        <v/>
      </c>
      <c r="P274" s="32" t="str">
        <f t="shared" si="187"/>
        <v/>
      </c>
      <c r="Q274" s="32" t="str">
        <f t="shared" si="188"/>
        <v/>
      </c>
      <c r="R274" s="32" t="str">
        <f t="shared" si="189"/>
        <v/>
      </c>
      <c r="S274" s="32" t="str">
        <f t="shared" si="190"/>
        <v/>
      </c>
      <c r="T274" s="79" t="str">
        <f t="shared" si="191"/>
        <v/>
      </c>
      <c r="U274" s="79" t="str">
        <f t="shared" si="192"/>
        <v/>
      </c>
      <c r="V274" s="79" t="str">
        <f t="shared" si="193"/>
        <v/>
      </c>
      <c r="W274" s="79" t="str">
        <f t="shared" si="194"/>
        <v/>
      </c>
      <c r="X274" s="79" t="str">
        <f t="shared" si="195"/>
        <v/>
      </c>
      <c r="Y274" s="79" t="str">
        <f t="shared" si="196"/>
        <v/>
      </c>
      <c r="Z274" s="79" t="str">
        <f t="shared" si="197"/>
        <v/>
      </c>
      <c r="AA274" s="79" t="str">
        <f t="shared" si="198"/>
        <v/>
      </c>
      <c r="AB274" s="79" t="str">
        <f t="shared" si="199"/>
        <v/>
      </c>
      <c r="AC274" s="79" t="str">
        <f t="shared" si="200"/>
        <v/>
      </c>
      <c r="AD274" s="79" t="str">
        <f t="shared" si="201"/>
        <v/>
      </c>
      <c r="AE274" s="79" t="str">
        <f t="shared" si="202"/>
        <v/>
      </c>
      <c r="AF274" s="79" t="str">
        <f t="shared" si="203"/>
        <v/>
      </c>
      <c r="AG274" s="79" t="str">
        <f t="shared" si="204"/>
        <v/>
      </c>
      <c r="AH274" s="79" t="str">
        <f t="shared" si="205"/>
        <v/>
      </c>
      <c r="AI274" s="79" t="str">
        <f t="shared" si="206"/>
        <v/>
      </c>
      <c r="AJ274" s="80" t="str">
        <f t="shared" si="207"/>
        <v/>
      </c>
      <c r="AN274" s="16">
        <v>16</v>
      </c>
      <c r="AO274" s="16" t="s">
        <v>475</v>
      </c>
      <c r="AP274" s="13" t="s">
        <v>355</v>
      </c>
      <c r="CY274">
        <v>30600</v>
      </c>
      <c r="GL274">
        <v>6.9930069930070005E-2</v>
      </c>
    </row>
    <row r="275" spans="2:228" x14ac:dyDescent="0.45">
      <c r="B275" s="58" t="str">
        <f t="shared" si="208"/>
        <v>205/75R16</v>
      </c>
      <c r="C275" s="32" t="str">
        <f t="shared" si="174"/>
        <v/>
      </c>
      <c r="D275" s="32" t="str">
        <f t="shared" si="175"/>
        <v/>
      </c>
      <c r="E275" s="32" t="str">
        <f t="shared" si="176"/>
        <v/>
      </c>
      <c r="F275" s="32" t="str">
        <f t="shared" si="177"/>
        <v/>
      </c>
      <c r="G275" s="32" t="str">
        <f t="shared" si="178"/>
        <v/>
      </c>
      <c r="H275" s="32" t="str">
        <f t="shared" si="179"/>
        <v/>
      </c>
      <c r="I275" s="32" t="str">
        <f t="shared" si="180"/>
        <v/>
      </c>
      <c r="J275" s="32" t="str">
        <f t="shared" si="181"/>
        <v/>
      </c>
      <c r="K275" s="32" t="str">
        <f t="shared" si="182"/>
        <v/>
      </c>
      <c r="L275" s="32" t="str">
        <f t="shared" si="183"/>
        <v/>
      </c>
      <c r="M275" s="32" t="str">
        <f t="shared" si="184"/>
        <v/>
      </c>
      <c r="N275" s="32" t="str">
        <f t="shared" si="185"/>
        <v/>
      </c>
      <c r="O275" s="32" t="str">
        <f t="shared" si="186"/>
        <v/>
      </c>
      <c r="P275" s="32" t="str">
        <f t="shared" si="187"/>
        <v/>
      </c>
      <c r="Q275" s="32" t="str">
        <f t="shared" si="188"/>
        <v/>
      </c>
      <c r="R275" s="32" t="str">
        <f t="shared" si="189"/>
        <v/>
      </c>
      <c r="S275" s="32" t="str">
        <f t="shared" si="190"/>
        <v/>
      </c>
      <c r="T275" s="79" t="str">
        <f t="shared" si="191"/>
        <v/>
      </c>
      <c r="U275" s="79" t="str">
        <f t="shared" si="192"/>
        <v/>
      </c>
      <c r="V275" s="79" t="str">
        <f t="shared" si="193"/>
        <v/>
      </c>
      <c r="W275" s="79" t="str">
        <f t="shared" si="194"/>
        <v/>
      </c>
      <c r="X275" s="79" t="str">
        <f t="shared" si="195"/>
        <v/>
      </c>
      <c r="Y275" s="79" t="str">
        <f t="shared" si="196"/>
        <v/>
      </c>
      <c r="Z275" s="79" t="str">
        <f t="shared" si="197"/>
        <v/>
      </c>
      <c r="AA275" s="79" t="str">
        <f t="shared" si="198"/>
        <v/>
      </c>
      <c r="AB275" s="79" t="str">
        <f t="shared" si="199"/>
        <v/>
      </c>
      <c r="AC275" s="79" t="str">
        <f t="shared" si="200"/>
        <v/>
      </c>
      <c r="AD275" s="79" t="str">
        <f t="shared" si="201"/>
        <v/>
      </c>
      <c r="AE275" s="79" t="str">
        <f t="shared" si="202"/>
        <v/>
      </c>
      <c r="AF275" s="79" t="str">
        <f t="shared" si="203"/>
        <v/>
      </c>
      <c r="AG275" s="79" t="str">
        <f t="shared" si="204"/>
        <v/>
      </c>
      <c r="AH275" s="79" t="str">
        <f t="shared" si="205"/>
        <v/>
      </c>
      <c r="AI275" s="79" t="str">
        <f t="shared" si="206"/>
        <v/>
      </c>
      <c r="AJ275" s="80" t="str">
        <f t="shared" si="207"/>
        <v/>
      </c>
      <c r="AN275" s="16">
        <v>16</v>
      </c>
      <c r="AO275" s="16" t="s">
        <v>475</v>
      </c>
      <c r="AP275" s="13" t="s">
        <v>356</v>
      </c>
      <c r="CY275">
        <v>34900</v>
      </c>
      <c r="DW275" t="e">
        <v>#DIV/0!</v>
      </c>
      <c r="EC275">
        <v>27400</v>
      </c>
      <c r="GL275">
        <v>7.055214723926384E-2</v>
      </c>
      <c r="HJ275" t="e">
        <v>#DIV/0!</v>
      </c>
      <c r="HP275">
        <v>0</v>
      </c>
    </row>
    <row r="276" spans="2:228" x14ac:dyDescent="0.45">
      <c r="B276" s="58" t="str">
        <f t="shared" si="208"/>
        <v>225/75R16</v>
      </c>
      <c r="C276" s="32" t="str">
        <f t="shared" si="174"/>
        <v/>
      </c>
      <c r="D276" s="32" t="str">
        <f t="shared" si="175"/>
        <v/>
      </c>
      <c r="E276" s="32" t="str">
        <f t="shared" si="176"/>
        <v/>
      </c>
      <c r="F276" s="32" t="str">
        <f t="shared" si="177"/>
        <v/>
      </c>
      <c r="G276" s="32" t="str">
        <f t="shared" si="178"/>
        <v/>
      </c>
      <c r="H276" s="32" t="str">
        <f t="shared" si="179"/>
        <v/>
      </c>
      <c r="I276" s="32" t="str">
        <f t="shared" si="180"/>
        <v/>
      </c>
      <c r="J276" s="32" t="str">
        <f t="shared" si="181"/>
        <v/>
      </c>
      <c r="K276" s="32" t="str">
        <f t="shared" si="182"/>
        <v/>
      </c>
      <c r="L276" s="32" t="str">
        <f t="shared" si="183"/>
        <v/>
      </c>
      <c r="M276" s="32" t="str">
        <f t="shared" si="184"/>
        <v/>
      </c>
      <c r="N276" s="32" t="str">
        <f t="shared" si="185"/>
        <v/>
      </c>
      <c r="O276" s="32" t="str">
        <f t="shared" si="186"/>
        <v/>
      </c>
      <c r="P276" s="32" t="str">
        <f t="shared" si="187"/>
        <v/>
      </c>
      <c r="Q276" s="32" t="str">
        <f t="shared" si="188"/>
        <v/>
      </c>
      <c r="R276" s="32" t="str">
        <f t="shared" si="189"/>
        <v/>
      </c>
      <c r="S276" s="32" t="str">
        <f t="shared" si="190"/>
        <v/>
      </c>
      <c r="T276" s="79" t="str">
        <f t="shared" si="191"/>
        <v/>
      </c>
      <c r="U276" s="79" t="str">
        <f t="shared" si="192"/>
        <v/>
      </c>
      <c r="V276" s="79" t="str">
        <f t="shared" si="193"/>
        <v/>
      </c>
      <c r="W276" s="79" t="str">
        <f t="shared" si="194"/>
        <v/>
      </c>
      <c r="X276" s="79" t="str">
        <f t="shared" si="195"/>
        <v/>
      </c>
      <c r="Y276" s="79" t="str">
        <f t="shared" si="196"/>
        <v/>
      </c>
      <c r="Z276" s="79" t="str">
        <f t="shared" si="197"/>
        <v/>
      </c>
      <c r="AA276" s="79" t="str">
        <f t="shared" si="198"/>
        <v/>
      </c>
      <c r="AB276" s="79" t="str">
        <f t="shared" si="199"/>
        <v/>
      </c>
      <c r="AC276" s="79" t="str">
        <f t="shared" si="200"/>
        <v/>
      </c>
      <c r="AD276" s="79" t="str">
        <f t="shared" si="201"/>
        <v/>
      </c>
      <c r="AE276" s="79" t="str">
        <f t="shared" si="202"/>
        <v/>
      </c>
      <c r="AF276" s="79" t="str">
        <f t="shared" si="203"/>
        <v/>
      </c>
      <c r="AG276" s="79" t="str">
        <f t="shared" si="204"/>
        <v/>
      </c>
      <c r="AH276" s="79" t="str">
        <f t="shared" si="205"/>
        <v/>
      </c>
      <c r="AI276" s="79" t="str">
        <f t="shared" si="206"/>
        <v/>
      </c>
      <c r="AJ276" s="80" t="str">
        <f t="shared" si="207"/>
        <v/>
      </c>
      <c r="AN276" s="16">
        <v>16</v>
      </c>
      <c r="AO276" s="16" t="s">
        <v>475</v>
      </c>
      <c r="AP276" s="13" t="s">
        <v>410</v>
      </c>
      <c r="DU276">
        <v>29800</v>
      </c>
      <c r="DW276" t="e">
        <v>#DIV/0!</v>
      </c>
      <c r="HH276">
        <v>0</v>
      </c>
      <c r="HJ276" t="e">
        <v>#DIV/0!</v>
      </c>
    </row>
    <row r="277" spans="2:228" x14ac:dyDescent="0.45">
      <c r="B277" s="58" t="str">
        <f t="shared" si="208"/>
        <v>245/75R16</v>
      </c>
      <c r="C277" s="32" t="str">
        <f t="shared" si="174"/>
        <v/>
      </c>
      <c r="D277" s="32" t="str">
        <f t="shared" si="175"/>
        <v/>
      </c>
      <c r="E277" s="32" t="str">
        <f t="shared" si="176"/>
        <v/>
      </c>
      <c r="F277" s="32" t="str">
        <f t="shared" si="177"/>
        <v/>
      </c>
      <c r="G277" s="32" t="str">
        <f t="shared" si="178"/>
        <v/>
      </c>
      <c r="H277" s="32" t="str">
        <f t="shared" si="179"/>
        <v/>
      </c>
      <c r="I277" s="32" t="str">
        <f t="shared" si="180"/>
        <v/>
      </c>
      <c r="J277" s="32" t="str">
        <f t="shared" si="181"/>
        <v/>
      </c>
      <c r="K277" s="32" t="str">
        <f t="shared" si="182"/>
        <v/>
      </c>
      <c r="L277" s="32" t="str">
        <f t="shared" si="183"/>
        <v/>
      </c>
      <c r="M277" s="32" t="str">
        <f t="shared" si="184"/>
        <v/>
      </c>
      <c r="N277" s="32" t="str">
        <f t="shared" si="185"/>
        <v/>
      </c>
      <c r="O277" s="32" t="str">
        <f t="shared" si="186"/>
        <v/>
      </c>
      <c r="P277" s="32" t="str">
        <f t="shared" si="187"/>
        <v/>
      </c>
      <c r="Q277" s="32" t="str">
        <f t="shared" si="188"/>
        <v/>
      </c>
      <c r="R277" s="32" t="str">
        <f t="shared" si="189"/>
        <v/>
      </c>
      <c r="S277" s="32" t="str">
        <f t="shared" si="190"/>
        <v/>
      </c>
      <c r="T277" s="79" t="str">
        <f t="shared" si="191"/>
        <v/>
      </c>
      <c r="U277" s="79" t="str">
        <f t="shared" si="192"/>
        <v/>
      </c>
      <c r="V277" s="79" t="str">
        <f t="shared" si="193"/>
        <v/>
      </c>
      <c r="W277" s="79" t="str">
        <f t="shared" si="194"/>
        <v/>
      </c>
      <c r="X277" s="79" t="str">
        <f t="shared" si="195"/>
        <v/>
      </c>
      <c r="Y277" s="79" t="str">
        <f t="shared" si="196"/>
        <v/>
      </c>
      <c r="Z277" s="79" t="str">
        <f t="shared" si="197"/>
        <v/>
      </c>
      <c r="AA277" s="79" t="str">
        <f t="shared" si="198"/>
        <v/>
      </c>
      <c r="AB277" s="79" t="str">
        <f t="shared" si="199"/>
        <v/>
      </c>
      <c r="AC277" s="79" t="str">
        <f t="shared" si="200"/>
        <v/>
      </c>
      <c r="AD277" s="79" t="str">
        <f t="shared" si="201"/>
        <v/>
      </c>
      <c r="AE277" s="79" t="str">
        <f t="shared" si="202"/>
        <v/>
      </c>
      <c r="AF277" s="79" t="str">
        <f t="shared" si="203"/>
        <v/>
      </c>
      <c r="AG277" s="79" t="str">
        <f t="shared" si="204"/>
        <v/>
      </c>
      <c r="AH277" s="79" t="str">
        <f t="shared" si="205"/>
        <v/>
      </c>
      <c r="AI277" s="79" t="str">
        <f t="shared" si="206"/>
        <v/>
      </c>
      <c r="AJ277" s="80" t="str">
        <f t="shared" si="207"/>
        <v/>
      </c>
      <c r="AN277" s="16">
        <v>16</v>
      </c>
      <c r="AO277" s="16" t="s">
        <v>475</v>
      </c>
      <c r="AP277" s="13" t="s">
        <v>529</v>
      </c>
      <c r="DW277" t="e">
        <v>#DIV/0!</v>
      </c>
      <c r="EC277">
        <v>32900</v>
      </c>
      <c r="HJ277" t="e">
        <v>#DIV/0!</v>
      </c>
      <c r="HP277">
        <v>0</v>
      </c>
      <c r="HT277">
        <v>0</v>
      </c>
    </row>
    <row r="278" spans="2:228" x14ac:dyDescent="0.45">
      <c r="B278" s="58" t="str">
        <f t="shared" si="208"/>
        <v>265/75R16</v>
      </c>
      <c r="C278" s="32" t="str">
        <f t="shared" si="174"/>
        <v/>
      </c>
      <c r="D278" s="32" t="str">
        <f t="shared" si="175"/>
        <v/>
      </c>
      <c r="E278" s="32" t="str">
        <f t="shared" si="176"/>
        <v/>
      </c>
      <c r="F278" s="32" t="str">
        <f t="shared" si="177"/>
        <v/>
      </c>
      <c r="G278" s="32" t="str">
        <f t="shared" si="178"/>
        <v/>
      </c>
      <c r="H278" s="32" t="str">
        <f t="shared" si="179"/>
        <v/>
      </c>
      <c r="I278" s="32" t="str">
        <f t="shared" si="180"/>
        <v/>
      </c>
      <c r="J278" s="32" t="str">
        <f t="shared" si="181"/>
        <v/>
      </c>
      <c r="K278" s="32" t="str">
        <f t="shared" si="182"/>
        <v/>
      </c>
      <c r="L278" s="32" t="str">
        <f t="shared" si="183"/>
        <v/>
      </c>
      <c r="M278" s="32" t="str">
        <f t="shared" si="184"/>
        <v/>
      </c>
      <c r="N278" s="32" t="str">
        <f t="shared" si="185"/>
        <v/>
      </c>
      <c r="O278" s="32" t="str">
        <f t="shared" si="186"/>
        <v/>
      </c>
      <c r="P278" s="32" t="str">
        <f t="shared" si="187"/>
        <v/>
      </c>
      <c r="Q278" s="32" t="str">
        <f t="shared" si="188"/>
        <v/>
      </c>
      <c r="R278" s="32" t="str">
        <f t="shared" si="189"/>
        <v/>
      </c>
      <c r="S278" s="32" t="str">
        <f t="shared" si="190"/>
        <v/>
      </c>
      <c r="T278" s="79" t="str">
        <f t="shared" si="191"/>
        <v/>
      </c>
      <c r="U278" s="79" t="str">
        <f t="shared" si="192"/>
        <v/>
      </c>
      <c r="V278" s="79" t="str">
        <f t="shared" si="193"/>
        <v/>
      </c>
      <c r="W278" s="79" t="str">
        <f t="shared" si="194"/>
        <v/>
      </c>
      <c r="X278" s="79" t="str">
        <f t="shared" si="195"/>
        <v/>
      </c>
      <c r="Y278" s="79" t="str">
        <f t="shared" si="196"/>
        <v/>
      </c>
      <c r="Z278" s="79" t="str">
        <f t="shared" si="197"/>
        <v/>
      </c>
      <c r="AA278" s="79" t="str">
        <f t="shared" si="198"/>
        <v/>
      </c>
      <c r="AB278" s="79" t="str">
        <f t="shared" si="199"/>
        <v/>
      </c>
      <c r="AC278" s="79" t="str">
        <f t="shared" si="200"/>
        <v/>
      </c>
      <c r="AD278" s="79" t="str">
        <f t="shared" si="201"/>
        <v/>
      </c>
      <c r="AE278" s="79" t="str">
        <f t="shared" si="202"/>
        <v/>
      </c>
      <c r="AF278" s="79" t="str">
        <f t="shared" si="203"/>
        <v/>
      </c>
      <c r="AG278" s="79" t="str">
        <f t="shared" si="204"/>
        <v/>
      </c>
      <c r="AH278" s="79" t="str">
        <f t="shared" si="205"/>
        <v/>
      </c>
      <c r="AI278" s="79" t="str">
        <f t="shared" si="206"/>
        <v/>
      </c>
      <c r="AJ278" s="80" t="str">
        <f t="shared" si="207"/>
        <v/>
      </c>
      <c r="AN278" s="16">
        <v>16</v>
      </c>
      <c r="AO278" s="16" t="s">
        <v>475</v>
      </c>
      <c r="AP278" s="13" t="s">
        <v>530</v>
      </c>
      <c r="DW278">
        <v>33200</v>
      </c>
      <c r="HJ278">
        <v>0</v>
      </c>
    </row>
    <row r="279" spans="2:228" x14ac:dyDescent="0.45">
      <c r="B279" s="58" t="str">
        <f t="shared" si="208"/>
        <v>285/75R16</v>
      </c>
      <c r="C279" s="32" t="str">
        <f t="shared" si="174"/>
        <v/>
      </c>
      <c r="D279" s="32" t="str">
        <f t="shared" si="175"/>
        <v/>
      </c>
      <c r="E279" s="32" t="str">
        <f t="shared" si="176"/>
        <v/>
      </c>
      <c r="F279" s="32" t="str">
        <f t="shared" si="177"/>
        <v/>
      </c>
      <c r="G279" s="32" t="str">
        <f t="shared" si="178"/>
        <v/>
      </c>
      <c r="H279" s="32" t="str">
        <f t="shared" si="179"/>
        <v/>
      </c>
      <c r="I279" s="32" t="str">
        <f t="shared" si="180"/>
        <v/>
      </c>
      <c r="J279" s="32" t="str">
        <f t="shared" si="181"/>
        <v/>
      </c>
      <c r="K279" s="32" t="str">
        <f t="shared" si="182"/>
        <v/>
      </c>
      <c r="L279" s="32" t="str">
        <f t="shared" si="183"/>
        <v/>
      </c>
      <c r="M279" s="32" t="str">
        <f t="shared" si="184"/>
        <v/>
      </c>
      <c r="N279" s="32" t="str">
        <f t="shared" si="185"/>
        <v/>
      </c>
      <c r="O279" s="32" t="str">
        <f t="shared" si="186"/>
        <v/>
      </c>
      <c r="P279" s="32" t="str">
        <f t="shared" si="187"/>
        <v/>
      </c>
      <c r="Q279" s="32" t="str">
        <f t="shared" si="188"/>
        <v/>
      </c>
      <c r="R279" s="32" t="str">
        <f t="shared" si="189"/>
        <v/>
      </c>
      <c r="S279" s="32" t="str">
        <f t="shared" si="190"/>
        <v/>
      </c>
      <c r="T279" s="79" t="str">
        <f t="shared" si="191"/>
        <v/>
      </c>
      <c r="U279" s="79" t="str">
        <f t="shared" si="192"/>
        <v/>
      </c>
      <c r="V279" s="79" t="str">
        <f t="shared" si="193"/>
        <v/>
      </c>
      <c r="W279" s="79" t="str">
        <f t="shared" si="194"/>
        <v/>
      </c>
      <c r="X279" s="79" t="str">
        <f t="shared" si="195"/>
        <v/>
      </c>
      <c r="Y279" s="79" t="str">
        <f t="shared" si="196"/>
        <v/>
      </c>
      <c r="Z279" s="79" t="str">
        <f t="shared" si="197"/>
        <v/>
      </c>
      <c r="AA279" s="79" t="str">
        <f t="shared" si="198"/>
        <v/>
      </c>
      <c r="AB279" s="79" t="str">
        <f t="shared" si="199"/>
        <v/>
      </c>
      <c r="AC279" s="79" t="str">
        <f t="shared" si="200"/>
        <v/>
      </c>
      <c r="AD279" s="79" t="str">
        <f t="shared" si="201"/>
        <v/>
      </c>
      <c r="AE279" s="79" t="str">
        <f t="shared" si="202"/>
        <v/>
      </c>
      <c r="AF279" s="79" t="str">
        <f t="shared" si="203"/>
        <v/>
      </c>
      <c r="AG279" s="79" t="str">
        <f t="shared" si="204"/>
        <v/>
      </c>
      <c r="AH279" s="79" t="str">
        <f t="shared" si="205"/>
        <v/>
      </c>
      <c r="AI279" s="79" t="str">
        <f t="shared" si="206"/>
        <v/>
      </c>
      <c r="AJ279" s="80" t="str">
        <f t="shared" si="207"/>
        <v/>
      </c>
      <c r="AN279" s="16">
        <v>16</v>
      </c>
      <c r="AO279" s="16" t="s">
        <v>475</v>
      </c>
      <c r="AP279" s="13" t="s">
        <v>420</v>
      </c>
      <c r="DX279">
        <v>27100</v>
      </c>
      <c r="HK279">
        <v>0</v>
      </c>
      <c r="HT279">
        <v>0</v>
      </c>
    </row>
    <row r="280" spans="2:228" x14ac:dyDescent="0.45">
      <c r="B280" s="58" t="str">
        <f t="shared" si="208"/>
        <v>LT225/75R16</v>
      </c>
      <c r="C280" s="32" t="str">
        <f t="shared" si="174"/>
        <v/>
      </c>
      <c r="D280" s="32" t="str">
        <f t="shared" si="175"/>
        <v/>
      </c>
      <c r="E280" s="32" t="str">
        <f t="shared" si="176"/>
        <v/>
      </c>
      <c r="F280" s="32" t="str">
        <f t="shared" si="177"/>
        <v/>
      </c>
      <c r="G280" s="32" t="str">
        <f t="shared" si="178"/>
        <v/>
      </c>
      <c r="H280" s="32" t="str">
        <f t="shared" si="179"/>
        <v/>
      </c>
      <c r="I280" s="32" t="str">
        <f t="shared" si="180"/>
        <v/>
      </c>
      <c r="J280" s="32" t="str">
        <f t="shared" si="181"/>
        <v/>
      </c>
      <c r="K280" s="32" t="str">
        <f t="shared" si="182"/>
        <v/>
      </c>
      <c r="L280" s="32" t="str">
        <f t="shared" si="183"/>
        <v/>
      </c>
      <c r="M280" s="32" t="str">
        <f t="shared" si="184"/>
        <v/>
      </c>
      <c r="N280" s="32" t="str">
        <f t="shared" si="185"/>
        <v/>
      </c>
      <c r="O280" s="32" t="str">
        <f t="shared" si="186"/>
        <v/>
      </c>
      <c r="P280" s="32" t="str">
        <f t="shared" si="187"/>
        <v/>
      </c>
      <c r="Q280" s="32" t="str">
        <f t="shared" si="188"/>
        <v/>
      </c>
      <c r="R280" s="32" t="str">
        <f t="shared" si="189"/>
        <v/>
      </c>
      <c r="S280" s="32" t="str">
        <f t="shared" si="190"/>
        <v/>
      </c>
      <c r="T280" s="79" t="str">
        <f t="shared" si="191"/>
        <v/>
      </c>
      <c r="U280" s="79" t="str">
        <f t="shared" si="192"/>
        <v/>
      </c>
      <c r="V280" s="79" t="str">
        <f t="shared" si="193"/>
        <v/>
      </c>
      <c r="W280" s="79" t="str">
        <f t="shared" si="194"/>
        <v/>
      </c>
      <c r="X280" s="79" t="str">
        <f t="shared" si="195"/>
        <v/>
      </c>
      <c r="Y280" s="79" t="str">
        <f t="shared" si="196"/>
        <v/>
      </c>
      <c r="Z280" s="79" t="str">
        <f t="shared" si="197"/>
        <v/>
      </c>
      <c r="AA280" s="79" t="str">
        <f t="shared" si="198"/>
        <v/>
      </c>
      <c r="AB280" s="79" t="str">
        <f t="shared" si="199"/>
        <v/>
      </c>
      <c r="AC280" s="79" t="str">
        <f t="shared" si="200"/>
        <v/>
      </c>
      <c r="AD280" s="79" t="str">
        <f t="shared" si="201"/>
        <v/>
      </c>
      <c r="AE280" s="79" t="str">
        <f t="shared" si="202"/>
        <v/>
      </c>
      <c r="AF280" s="79" t="str">
        <f t="shared" si="203"/>
        <v/>
      </c>
      <c r="AG280" s="79" t="str">
        <f t="shared" si="204"/>
        <v/>
      </c>
      <c r="AH280" s="79" t="str">
        <f t="shared" si="205"/>
        <v/>
      </c>
      <c r="AI280" s="79" t="str">
        <f t="shared" si="206"/>
        <v/>
      </c>
      <c r="AJ280" s="80" t="str">
        <f t="shared" si="207"/>
        <v/>
      </c>
      <c r="AN280" s="16">
        <v>16</v>
      </c>
      <c r="AO280" s="16" t="s">
        <v>475</v>
      </c>
      <c r="AP280" s="13" t="s">
        <v>421</v>
      </c>
      <c r="DX280">
        <v>34500</v>
      </c>
      <c r="HK280">
        <v>0</v>
      </c>
    </row>
    <row r="281" spans="2:228" x14ac:dyDescent="0.45">
      <c r="B281" s="58" t="str">
        <f t="shared" si="208"/>
        <v>LT285/75R16</v>
      </c>
      <c r="C281" s="32" t="str">
        <f t="shared" si="174"/>
        <v/>
      </c>
      <c r="D281" s="32" t="str">
        <f t="shared" si="175"/>
        <v/>
      </c>
      <c r="E281" s="32" t="str">
        <f t="shared" si="176"/>
        <v/>
      </c>
      <c r="F281" s="32" t="str">
        <f t="shared" si="177"/>
        <v/>
      </c>
      <c r="G281" s="32" t="str">
        <f t="shared" si="178"/>
        <v/>
      </c>
      <c r="H281" s="32" t="str">
        <f t="shared" si="179"/>
        <v/>
      </c>
      <c r="I281" s="32" t="str">
        <f t="shared" si="180"/>
        <v/>
      </c>
      <c r="J281" s="32" t="str">
        <f t="shared" si="181"/>
        <v/>
      </c>
      <c r="K281" s="32" t="str">
        <f t="shared" si="182"/>
        <v/>
      </c>
      <c r="L281" s="32" t="str">
        <f t="shared" si="183"/>
        <v/>
      </c>
      <c r="M281" s="32" t="str">
        <f t="shared" si="184"/>
        <v/>
      </c>
      <c r="N281" s="32" t="str">
        <f t="shared" si="185"/>
        <v/>
      </c>
      <c r="O281" s="32" t="str">
        <f t="shared" si="186"/>
        <v/>
      </c>
      <c r="P281" s="32" t="str">
        <f t="shared" si="187"/>
        <v/>
      </c>
      <c r="Q281" s="32" t="str">
        <f t="shared" si="188"/>
        <v/>
      </c>
      <c r="R281" s="32" t="str">
        <f t="shared" si="189"/>
        <v/>
      </c>
      <c r="S281" s="32" t="str">
        <f t="shared" si="190"/>
        <v/>
      </c>
      <c r="T281" s="79" t="str">
        <f t="shared" si="191"/>
        <v/>
      </c>
      <c r="U281" s="79" t="str">
        <f t="shared" si="192"/>
        <v/>
      </c>
      <c r="V281" s="79" t="str">
        <f t="shared" si="193"/>
        <v/>
      </c>
      <c r="W281" s="79" t="str">
        <f t="shared" si="194"/>
        <v/>
      </c>
      <c r="X281" s="79" t="str">
        <f t="shared" si="195"/>
        <v/>
      </c>
      <c r="Y281" s="79" t="str">
        <f t="shared" si="196"/>
        <v/>
      </c>
      <c r="Z281" s="79" t="str">
        <f t="shared" si="197"/>
        <v/>
      </c>
      <c r="AA281" s="79" t="str">
        <f t="shared" si="198"/>
        <v/>
      </c>
      <c r="AB281" s="79" t="str">
        <f t="shared" si="199"/>
        <v/>
      </c>
      <c r="AC281" s="79" t="str">
        <f t="shared" si="200"/>
        <v/>
      </c>
      <c r="AD281" s="79" t="str">
        <f t="shared" si="201"/>
        <v/>
      </c>
      <c r="AE281" s="79" t="str">
        <f t="shared" si="202"/>
        <v/>
      </c>
      <c r="AF281" s="79" t="str">
        <f t="shared" si="203"/>
        <v/>
      </c>
      <c r="AG281" s="79" t="str">
        <f t="shared" si="204"/>
        <v/>
      </c>
      <c r="AH281" s="79" t="str">
        <f t="shared" si="205"/>
        <v/>
      </c>
      <c r="AI281" s="79" t="str">
        <f t="shared" si="206"/>
        <v/>
      </c>
      <c r="AJ281" s="80" t="str">
        <f t="shared" si="207"/>
        <v/>
      </c>
      <c r="AN281" s="16">
        <v>16</v>
      </c>
      <c r="AO281" s="16" t="s">
        <v>477</v>
      </c>
      <c r="AP281" s="13" t="s">
        <v>239</v>
      </c>
      <c r="DB281">
        <v>13500</v>
      </c>
      <c r="GO281">
        <v>7.1428571428571397E-2</v>
      </c>
    </row>
    <row r="282" spans="2:228" x14ac:dyDescent="0.45">
      <c r="B282" s="58" t="str">
        <f t="shared" si="208"/>
        <v>155/90R16</v>
      </c>
      <c r="C282" s="32" t="str">
        <f t="shared" si="174"/>
        <v/>
      </c>
      <c r="D282" s="32" t="str">
        <f t="shared" si="175"/>
        <v/>
      </c>
      <c r="E282" s="32" t="str">
        <f t="shared" si="176"/>
        <v/>
      </c>
      <c r="F282" s="32" t="str">
        <f t="shared" si="177"/>
        <v/>
      </c>
      <c r="G282" s="32" t="str">
        <f t="shared" si="178"/>
        <v/>
      </c>
      <c r="H282" s="32" t="str">
        <f t="shared" si="179"/>
        <v/>
      </c>
      <c r="I282" s="32" t="str">
        <f t="shared" si="180"/>
        <v/>
      </c>
      <c r="J282" s="32" t="str">
        <f t="shared" si="181"/>
        <v/>
      </c>
      <c r="K282" s="32" t="str">
        <f t="shared" si="182"/>
        <v/>
      </c>
      <c r="L282" s="32" t="str">
        <f t="shared" si="183"/>
        <v/>
      </c>
      <c r="M282" s="32" t="str">
        <f t="shared" si="184"/>
        <v/>
      </c>
      <c r="N282" s="32" t="str">
        <f t="shared" si="185"/>
        <v/>
      </c>
      <c r="O282" s="32" t="str">
        <f t="shared" si="186"/>
        <v/>
      </c>
      <c r="P282" s="32" t="str">
        <f t="shared" si="187"/>
        <v/>
      </c>
      <c r="Q282" s="32" t="str">
        <f t="shared" si="188"/>
        <v/>
      </c>
      <c r="R282" s="32" t="str">
        <f t="shared" si="189"/>
        <v/>
      </c>
      <c r="S282" s="32" t="str">
        <f t="shared" si="190"/>
        <v/>
      </c>
      <c r="T282" s="79" t="str">
        <f t="shared" si="191"/>
        <v/>
      </c>
      <c r="U282" s="79" t="str">
        <f t="shared" si="192"/>
        <v/>
      </c>
      <c r="V282" s="79" t="str">
        <f t="shared" si="193"/>
        <v/>
      </c>
      <c r="W282" s="79" t="str">
        <f t="shared" si="194"/>
        <v/>
      </c>
      <c r="X282" s="79" t="str">
        <f t="shared" si="195"/>
        <v/>
      </c>
      <c r="Y282" s="79" t="str">
        <f t="shared" si="196"/>
        <v/>
      </c>
      <c r="Z282" s="79" t="str">
        <f t="shared" si="197"/>
        <v/>
      </c>
      <c r="AA282" s="79" t="str">
        <f t="shared" si="198"/>
        <v/>
      </c>
      <c r="AB282" s="79" t="str">
        <f t="shared" si="199"/>
        <v/>
      </c>
      <c r="AC282" s="79" t="str">
        <f t="shared" si="200"/>
        <v/>
      </c>
      <c r="AD282" s="79" t="str">
        <f t="shared" si="201"/>
        <v/>
      </c>
      <c r="AE282" s="79" t="str">
        <f t="shared" si="202"/>
        <v/>
      </c>
      <c r="AF282" s="79" t="str">
        <f t="shared" si="203"/>
        <v/>
      </c>
      <c r="AG282" s="79" t="str">
        <f t="shared" si="204"/>
        <v/>
      </c>
      <c r="AH282" s="79" t="str">
        <f t="shared" si="205"/>
        <v/>
      </c>
      <c r="AI282" s="79" t="str">
        <f t="shared" si="206"/>
        <v/>
      </c>
      <c r="AJ282" s="80" t="str">
        <f t="shared" si="207"/>
        <v/>
      </c>
      <c r="AN282" s="16">
        <v>16</v>
      </c>
      <c r="AO282" s="16" t="s">
        <v>477</v>
      </c>
      <c r="AP282" s="13" t="s">
        <v>316</v>
      </c>
      <c r="CN282">
        <v>17600</v>
      </c>
      <c r="DV282">
        <v>19200</v>
      </c>
      <c r="GA282">
        <v>7.9754601226993849E-2</v>
      </c>
      <c r="HI282">
        <v>6.0773480662983381E-2</v>
      </c>
    </row>
    <row r="283" spans="2:228" x14ac:dyDescent="0.45">
      <c r="B283" s="58" t="str">
        <f t="shared" si="208"/>
        <v>175/80R16</v>
      </c>
      <c r="C283" s="32" t="str">
        <f t="shared" si="174"/>
        <v/>
      </c>
      <c r="D283" s="32" t="str">
        <f t="shared" si="175"/>
        <v/>
      </c>
      <c r="E283" s="32" t="str">
        <f t="shared" si="176"/>
        <v/>
      </c>
      <c r="F283" s="32" t="str">
        <f t="shared" si="177"/>
        <v/>
      </c>
      <c r="G283" s="32" t="str">
        <f t="shared" si="178"/>
        <v/>
      </c>
      <c r="H283" s="32" t="str">
        <f t="shared" si="179"/>
        <v/>
      </c>
      <c r="I283" s="32" t="str">
        <f t="shared" si="180"/>
        <v/>
      </c>
      <c r="J283" s="32" t="str">
        <f t="shared" si="181"/>
        <v/>
      </c>
      <c r="K283" s="32" t="str">
        <f t="shared" si="182"/>
        <v/>
      </c>
      <c r="L283" s="32" t="str">
        <f t="shared" si="183"/>
        <v/>
      </c>
      <c r="M283" s="32" t="str">
        <f t="shared" si="184"/>
        <v/>
      </c>
      <c r="N283" s="32" t="str">
        <f t="shared" si="185"/>
        <v/>
      </c>
      <c r="O283" s="32" t="str">
        <f t="shared" si="186"/>
        <v/>
      </c>
      <c r="P283" s="32" t="str">
        <f t="shared" si="187"/>
        <v/>
      </c>
      <c r="Q283" s="32" t="str">
        <f t="shared" si="188"/>
        <v/>
      </c>
      <c r="R283" s="32" t="str">
        <f t="shared" si="189"/>
        <v/>
      </c>
      <c r="S283" s="32">
        <f t="shared" si="190"/>
        <v>17600</v>
      </c>
      <c r="T283" s="79" t="str">
        <f t="shared" si="191"/>
        <v/>
      </c>
      <c r="U283" s="79" t="str">
        <f t="shared" si="192"/>
        <v/>
      </c>
      <c r="V283" s="79" t="str">
        <f t="shared" si="193"/>
        <v/>
      </c>
      <c r="W283" s="79" t="str">
        <f t="shared" si="194"/>
        <v/>
      </c>
      <c r="X283" s="79" t="str">
        <f t="shared" si="195"/>
        <v/>
      </c>
      <c r="Y283" s="79" t="str">
        <f t="shared" si="196"/>
        <v/>
      </c>
      <c r="Z283" s="79" t="str">
        <f t="shared" si="197"/>
        <v/>
      </c>
      <c r="AA283" s="79" t="str">
        <f t="shared" si="198"/>
        <v/>
      </c>
      <c r="AB283" s="79" t="str">
        <f t="shared" si="199"/>
        <v/>
      </c>
      <c r="AC283" s="79" t="str">
        <f t="shared" si="200"/>
        <v/>
      </c>
      <c r="AD283" s="79" t="str">
        <f t="shared" si="201"/>
        <v/>
      </c>
      <c r="AE283" s="79" t="str">
        <f t="shared" si="202"/>
        <v/>
      </c>
      <c r="AF283" s="79" t="str">
        <f t="shared" si="203"/>
        <v/>
      </c>
      <c r="AG283" s="79" t="str">
        <f t="shared" si="204"/>
        <v/>
      </c>
      <c r="AH283" s="79" t="str">
        <f t="shared" si="205"/>
        <v/>
      </c>
      <c r="AI283" s="79" t="str">
        <f t="shared" si="206"/>
        <v/>
      </c>
      <c r="AJ283" s="80">
        <f t="shared" si="207"/>
        <v>7.9754601226993849E-2</v>
      </c>
      <c r="AN283" s="16">
        <v>16</v>
      </c>
      <c r="AO283" s="16" t="s">
        <v>477</v>
      </c>
      <c r="AP283" s="13" t="s">
        <v>317</v>
      </c>
      <c r="CN283">
        <v>23400</v>
      </c>
      <c r="GA283">
        <v>7.8341013824884786E-2</v>
      </c>
    </row>
    <row r="284" spans="2:228" x14ac:dyDescent="0.45">
      <c r="B284" s="58" t="str">
        <f t="shared" si="208"/>
        <v>215/80R16</v>
      </c>
      <c r="C284" s="32" t="str">
        <f t="shared" si="174"/>
        <v/>
      </c>
      <c r="D284" s="32" t="str">
        <f t="shared" si="175"/>
        <v/>
      </c>
      <c r="E284" s="32" t="str">
        <f t="shared" si="176"/>
        <v/>
      </c>
      <c r="F284" s="32" t="str">
        <f t="shared" si="177"/>
        <v/>
      </c>
      <c r="G284" s="32" t="str">
        <f t="shared" si="178"/>
        <v/>
      </c>
      <c r="H284" s="32" t="str">
        <f t="shared" si="179"/>
        <v/>
      </c>
      <c r="I284" s="32" t="str">
        <f t="shared" si="180"/>
        <v/>
      </c>
      <c r="J284" s="32" t="str">
        <f t="shared" si="181"/>
        <v/>
      </c>
      <c r="K284" s="32" t="str">
        <f t="shared" si="182"/>
        <v/>
      </c>
      <c r="L284" s="32" t="str">
        <f t="shared" si="183"/>
        <v/>
      </c>
      <c r="M284" s="32" t="str">
        <f t="shared" si="184"/>
        <v/>
      </c>
      <c r="N284" s="32" t="str">
        <f t="shared" si="185"/>
        <v/>
      </c>
      <c r="O284" s="32" t="str">
        <f t="shared" si="186"/>
        <v/>
      </c>
      <c r="P284" s="32" t="str">
        <f t="shared" si="187"/>
        <v/>
      </c>
      <c r="Q284" s="32" t="str">
        <f t="shared" si="188"/>
        <v/>
      </c>
      <c r="R284" s="32" t="str">
        <f t="shared" si="189"/>
        <v/>
      </c>
      <c r="S284" s="32">
        <f t="shared" si="190"/>
        <v>23400</v>
      </c>
      <c r="T284" s="79" t="str">
        <f t="shared" si="191"/>
        <v/>
      </c>
      <c r="U284" s="79" t="str">
        <f t="shared" si="192"/>
        <v/>
      </c>
      <c r="V284" s="79" t="str">
        <f t="shared" si="193"/>
        <v/>
      </c>
      <c r="W284" s="79" t="str">
        <f t="shared" si="194"/>
        <v/>
      </c>
      <c r="X284" s="79" t="str">
        <f t="shared" si="195"/>
        <v/>
      </c>
      <c r="Y284" s="79" t="str">
        <f t="shared" si="196"/>
        <v/>
      </c>
      <c r="Z284" s="79" t="str">
        <f t="shared" si="197"/>
        <v/>
      </c>
      <c r="AA284" s="79" t="str">
        <f t="shared" si="198"/>
        <v/>
      </c>
      <c r="AB284" s="79" t="str">
        <f t="shared" si="199"/>
        <v/>
      </c>
      <c r="AC284" s="79" t="str">
        <f t="shared" si="200"/>
        <v/>
      </c>
      <c r="AD284" s="79" t="str">
        <f t="shared" si="201"/>
        <v/>
      </c>
      <c r="AE284" s="79" t="str">
        <f t="shared" si="202"/>
        <v/>
      </c>
      <c r="AF284" s="79" t="str">
        <f t="shared" si="203"/>
        <v/>
      </c>
      <c r="AG284" s="79" t="str">
        <f t="shared" si="204"/>
        <v/>
      </c>
      <c r="AH284" s="79" t="str">
        <f t="shared" si="205"/>
        <v/>
      </c>
      <c r="AI284" s="79" t="str">
        <f t="shared" si="206"/>
        <v/>
      </c>
      <c r="AJ284" s="80">
        <f t="shared" si="207"/>
        <v>7.8341013824884786E-2</v>
      </c>
      <c r="AN284" s="16">
        <v>16</v>
      </c>
      <c r="AO284" s="16" t="s">
        <v>521</v>
      </c>
      <c r="AP284" s="13" t="s">
        <v>353</v>
      </c>
      <c r="CY284">
        <v>26000</v>
      </c>
      <c r="GL284">
        <v>6.9958847736625529E-2</v>
      </c>
    </row>
    <row r="285" spans="2:228" x14ac:dyDescent="0.45">
      <c r="B285" s="58" t="str">
        <f t="shared" si="208"/>
        <v>185/85R16</v>
      </c>
      <c r="C285" s="32" t="str">
        <f t="shared" si="174"/>
        <v/>
      </c>
      <c r="D285" s="32" t="str">
        <f t="shared" si="175"/>
        <v/>
      </c>
      <c r="E285" s="32" t="str">
        <f t="shared" si="176"/>
        <v/>
      </c>
      <c r="F285" s="32" t="str">
        <f t="shared" si="177"/>
        <v/>
      </c>
      <c r="G285" s="32" t="str">
        <f t="shared" si="178"/>
        <v/>
      </c>
      <c r="H285" s="32" t="str">
        <f t="shared" si="179"/>
        <v/>
      </c>
      <c r="I285" s="32" t="str">
        <f t="shared" si="180"/>
        <v/>
      </c>
      <c r="J285" s="32" t="str">
        <f t="shared" si="181"/>
        <v/>
      </c>
      <c r="K285" s="32" t="str">
        <f t="shared" si="182"/>
        <v/>
      </c>
      <c r="L285" s="32" t="str">
        <f t="shared" si="183"/>
        <v/>
      </c>
      <c r="M285" s="32" t="str">
        <f t="shared" si="184"/>
        <v/>
      </c>
      <c r="N285" s="32" t="str">
        <f t="shared" si="185"/>
        <v/>
      </c>
      <c r="O285" s="32" t="str">
        <f t="shared" si="186"/>
        <v/>
      </c>
      <c r="P285" s="32" t="str">
        <f t="shared" si="187"/>
        <v/>
      </c>
      <c r="Q285" s="32" t="str">
        <f t="shared" si="188"/>
        <v/>
      </c>
      <c r="R285" s="32" t="str">
        <f t="shared" si="189"/>
        <v/>
      </c>
      <c r="S285" s="32" t="str">
        <f t="shared" si="190"/>
        <v/>
      </c>
      <c r="T285" s="79" t="str">
        <f t="shared" si="191"/>
        <v/>
      </c>
      <c r="U285" s="79" t="str">
        <f t="shared" si="192"/>
        <v/>
      </c>
      <c r="V285" s="79" t="str">
        <f t="shared" si="193"/>
        <v/>
      </c>
      <c r="W285" s="79" t="str">
        <f t="shared" si="194"/>
        <v/>
      </c>
      <c r="X285" s="79" t="str">
        <f t="shared" si="195"/>
        <v/>
      </c>
      <c r="Y285" s="79" t="str">
        <f t="shared" si="196"/>
        <v/>
      </c>
      <c r="Z285" s="79" t="str">
        <f t="shared" si="197"/>
        <v/>
      </c>
      <c r="AA285" s="79" t="str">
        <f t="shared" si="198"/>
        <v/>
      </c>
      <c r="AB285" s="79" t="str">
        <f t="shared" si="199"/>
        <v/>
      </c>
      <c r="AC285" s="79" t="str">
        <f t="shared" si="200"/>
        <v/>
      </c>
      <c r="AD285" s="79" t="str">
        <f t="shared" si="201"/>
        <v/>
      </c>
      <c r="AE285" s="79" t="str">
        <f t="shared" si="202"/>
        <v/>
      </c>
      <c r="AF285" s="79" t="str">
        <f t="shared" si="203"/>
        <v/>
      </c>
      <c r="AG285" s="79" t="str">
        <f t="shared" si="204"/>
        <v/>
      </c>
      <c r="AH285" s="79" t="str">
        <f t="shared" si="205"/>
        <v/>
      </c>
      <c r="AI285" s="79" t="str">
        <f t="shared" si="206"/>
        <v/>
      </c>
      <c r="AJ285" s="80" t="str">
        <f t="shared" si="207"/>
        <v/>
      </c>
      <c r="AN285" s="16">
        <v>16</v>
      </c>
      <c r="AO285" s="16" t="s">
        <v>521</v>
      </c>
      <c r="AP285" s="13" t="s">
        <v>11</v>
      </c>
      <c r="CS285">
        <v>26600</v>
      </c>
      <c r="CY285">
        <v>27000</v>
      </c>
      <c r="GF285">
        <v>6.8273092369477872E-2</v>
      </c>
      <c r="GL285">
        <v>7.1428571428571397E-2</v>
      </c>
    </row>
    <row r="286" spans="2:228" x14ac:dyDescent="0.45">
      <c r="B286" s="58" t="str">
        <f t="shared" si="208"/>
        <v>195/85R16</v>
      </c>
      <c r="C286" s="32" t="str">
        <f t="shared" si="174"/>
        <v/>
      </c>
      <c r="D286" s="32" t="str">
        <f t="shared" si="175"/>
        <v/>
      </c>
      <c r="E286" s="32" t="str">
        <f t="shared" si="176"/>
        <v/>
      </c>
      <c r="F286" s="32" t="str">
        <f t="shared" si="177"/>
        <v/>
      </c>
      <c r="G286" s="32" t="str">
        <f t="shared" si="178"/>
        <v/>
      </c>
      <c r="H286" s="32" t="str">
        <f t="shared" si="179"/>
        <v/>
      </c>
      <c r="I286" s="32" t="str">
        <f t="shared" si="180"/>
        <v/>
      </c>
      <c r="J286" s="32" t="str">
        <f t="shared" si="181"/>
        <v/>
      </c>
      <c r="K286" s="32" t="str">
        <f t="shared" si="182"/>
        <v/>
      </c>
      <c r="L286" s="32" t="str">
        <f t="shared" si="183"/>
        <v/>
      </c>
      <c r="M286" s="32" t="str">
        <f t="shared" si="184"/>
        <v/>
      </c>
      <c r="N286" s="32" t="str">
        <f t="shared" si="185"/>
        <v/>
      </c>
      <c r="O286" s="32" t="str">
        <f t="shared" si="186"/>
        <v/>
      </c>
      <c r="P286" s="32" t="str">
        <f t="shared" si="187"/>
        <v/>
      </c>
      <c r="Q286" s="32" t="str">
        <f t="shared" si="188"/>
        <v/>
      </c>
      <c r="R286" s="32" t="str">
        <f t="shared" si="189"/>
        <v/>
      </c>
      <c r="S286" s="32" t="str">
        <f t="shared" si="190"/>
        <v/>
      </c>
      <c r="T286" s="79" t="str">
        <f t="shared" si="191"/>
        <v/>
      </c>
      <c r="U286" s="79" t="str">
        <f t="shared" si="192"/>
        <v/>
      </c>
      <c r="V286" s="79" t="str">
        <f t="shared" si="193"/>
        <v/>
      </c>
      <c r="W286" s="79" t="str">
        <f t="shared" si="194"/>
        <v/>
      </c>
      <c r="X286" s="79" t="str">
        <f t="shared" si="195"/>
        <v/>
      </c>
      <c r="Y286" s="79" t="str">
        <f t="shared" si="196"/>
        <v/>
      </c>
      <c r="Z286" s="79" t="str">
        <f t="shared" si="197"/>
        <v/>
      </c>
      <c r="AA286" s="79" t="str">
        <f t="shared" si="198"/>
        <v/>
      </c>
      <c r="AB286" s="79" t="str">
        <f t="shared" si="199"/>
        <v/>
      </c>
      <c r="AC286" s="79" t="str">
        <f t="shared" si="200"/>
        <v/>
      </c>
      <c r="AD286" s="79" t="str">
        <f t="shared" si="201"/>
        <v/>
      </c>
      <c r="AE286" s="79" t="str">
        <f t="shared" si="202"/>
        <v/>
      </c>
      <c r="AF286" s="79" t="str">
        <f t="shared" si="203"/>
        <v/>
      </c>
      <c r="AG286" s="79" t="str">
        <f t="shared" si="204"/>
        <v/>
      </c>
      <c r="AH286" s="79" t="str">
        <f t="shared" si="205"/>
        <v/>
      </c>
      <c r="AI286" s="79" t="str">
        <f t="shared" si="206"/>
        <v/>
      </c>
      <c r="AJ286" s="80" t="str">
        <f t="shared" si="207"/>
        <v/>
      </c>
      <c r="AN286" s="16">
        <v>16</v>
      </c>
      <c r="AO286" s="16" t="s">
        <v>521</v>
      </c>
      <c r="AP286" s="13" t="s">
        <v>12</v>
      </c>
      <c r="CS286">
        <v>27900</v>
      </c>
      <c r="CY286">
        <v>28100</v>
      </c>
      <c r="GF286">
        <v>6.8965517241379226E-2</v>
      </c>
      <c r="GL286">
        <v>6.8441064638783189E-2</v>
      </c>
    </row>
    <row r="287" spans="2:228" x14ac:dyDescent="0.45">
      <c r="B287" s="58" t="str">
        <f t="shared" si="208"/>
        <v>205/85R16</v>
      </c>
      <c r="C287" s="32" t="str">
        <f t="shared" si="174"/>
        <v/>
      </c>
      <c r="D287" s="32" t="str">
        <f t="shared" si="175"/>
        <v/>
      </c>
      <c r="E287" s="32" t="str">
        <f t="shared" si="176"/>
        <v/>
      </c>
      <c r="F287" s="32" t="str">
        <f t="shared" si="177"/>
        <v/>
      </c>
      <c r="G287" s="32" t="str">
        <f t="shared" si="178"/>
        <v/>
      </c>
      <c r="H287" s="32" t="str">
        <f t="shared" si="179"/>
        <v/>
      </c>
      <c r="I287" s="32" t="str">
        <f t="shared" si="180"/>
        <v/>
      </c>
      <c r="J287" s="32" t="str">
        <f t="shared" si="181"/>
        <v/>
      </c>
      <c r="K287" s="32" t="str">
        <f t="shared" si="182"/>
        <v/>
      </c>
      <c r="L287" s="32" t="str">
        <f t="shared" si="183"/>
        <v/>
      </c>
      <c r="M287" s="32" t="str">
        <f t="shared" si="184"/>
        <v/>
      </c>
      <c r="N287" s="32" t="str">
        <f t="shared" si="185"/>
        <v/>
      </c>
      <c r="O287" s="32" t="str">
        <f t="shared" si="186"/>
        <v/>
      </c>
      <c r="P287" s="32" t="str">
        <f t="shared" si="187"/>
        <v/>
      </c>
      <c r="Q287" s="32" t="str">
        <f t="shared" si="188"/>
        <v/>
      </c>
      <c r="R287" s="32" t="str">
        <f t="shared" si="189"/>
        <v/>
      </c>
      <c r="S287" s="32" t="str">
        <f t="shared" si="190"/>
        <v/>
      </c>
      <c r="T287" s="79" t="str">
        <f t="shared" si="191"/>
        <v/>
      </c>
      <c r="U287" s="79" t="str">
        <f t="shared" si="192"/>
        <v/>
      </c>
      <c r="V287" s="79" t="str">
        <f t="shared" si="193"/>
        <v/>
      </c>
      <c r="W287" s="79" t="str">
        <f t="shared" si="194"/>
        <v/>
      </c>
      <c r="X287" s="79" t="str">
        <f t="shared" si="195"/>
        <v/>
      </c>
      <c r="Y287" s="79" t="str">
        <f t="shared" si="196"/>
        <v/>
      </c>
      <c r="Z287" s="79" t="str">
        <f t="shared" si="197"/>
        <v/>
      </c>
      <c r="AA287" s="79" t="str">
        <f t="shared" si="198"/>
        <v/>
      </c>
      <c r="AB287" s="79" t="str">
        <f t="shared" si="199"/>
        <v/>
      </c>
      <c r="AC287" s="79" t="str">
        <f t="shared" si="200"/>
        <v/>
      </c>
      <c r="AD287" s="79" t="str">
        <f t="shared" si="201"/>
        <v/>
      </c>
      <c r="AE287" s="79" t="str">
        <f t="shared" si="202"/>
        <v/>
      </c>
      <c r="AF287" s="79" t="str">
        <f t="shared" si="203"/>
        <v/>
      </c>
      <c r="AG287" s="79" t="str">
        <f t="shared" si="204"/>
        <v/>
      </c>
      <c r="AH287" s="79" t="str">
        <f t="shared" si="205"/>
        <v/>
      </c>
      <c r="AI287" s="79" t="str">
        <f t="shared" si="206"/>
        <v/>
      </c>
      <c r="AJ287" s="80" t="str">
        <f t="shared" si="207"/>
        <v/>
      </c>
      <c r="AN287" s="16">
        <v>16</v>
      </c>
      <c r="AO287" s="16" t="s">
        <v>521</v>
      </c>
      <c r="AP287" s="13" t="s">
        <v>354</v>
      </c>
      <c r="CY287">
        <v>29400</v>
      </c>
      <c r="GL287">
        <v>6.9090909090909092E-2</v>
      </c>
    </row>
    <row r="288" spans="2:228" x14ac:dyDescent="0.45">
      <c r="B288" s="58" t="str">
        <f t="shared" si="208"/>
        <v>215/85R16</v>
      </c>
      <c r="C288" s="32" t="str">
        <f t="shared" si="174"/>
        <v/>
      </c>
      <c r="D288" s="32" t="str">
        <f t="shared" si="175"/>
        <v/>
      </c>
      <c r="E288" s="32" t="str">
        <f t="shared" si="176"/>
        <v/>
      </c>
      <c r="F288" s="32" t="str">
        <f t="shared" si="177"/>
        <v/>
      </c>
      <c r="G288" s="32" t="str">
        <f t="shared" si="178"/>
        <v/>
      </c>
      <c r="H288" s="32" t="str">
        <f t="shared" si="179"/>
        <v/>
      </c>
      <c r="I288" s="32" t="str">
        <f t="shared" si="180"/>
        <v/>
      </c>
      <c r="J288" s="32" t="str">
        <f t="shared" si="181"/>
        <v/>
      </c>
      <c r="K288" s="32" t="str">
        <f t="shared" si="182"/>
        <v/>
      </c>
      <c r="L288" s="32" t="str">
        <f t="shared" si="183"/>
        <v/>
      </c>
      <c r="M288" s="32" t="str">
        <f t="shared" si="184"/>
        <v/>
      </c>
      <c r="N288" s="32" t="str">
        <f t="shared" si="185"/>
        <v/>
      </c>
      <c r="O288" s="32" t="str">
        <f t="shared" si="186"/>
        <v/>
      </c>
      <c r="P288" s="32" t="str">
        <f t="shared" si="187"/>
        <v/>
      </c>
      <c r="Q288" s="32" t="str">
        <f t="shared" si="188"/>
        <v/>
      </c>
      <c r="R288" s="32" t="str">
        <f t="shared" si="189"/>
        <v/>
      </c>
      <c r="S288" s="32" t="str">
        <f t="shared" si="190"/>
        <v/>
      </c>
      <c r="T288" s="79" t="str">
        <f t="shared" si="191"/>
        <v/>
      </c>
      <c r="U288" s="79" t="str">
        <f t="shared" si="192"/>
        <v/>
      </c>
      <c r="V288" s="79" t="str">
        <f t="shared" si="193"/>
        <v/>
      </c>
      <c r="W288" s="79" t="str">
        <f t="shared" si="194"/>
        <v/>
      </c>
      <c r="X288" s="79" t="str">
        <f t="shared" si="195"/>
        <v/>
      </c>
      <c r="Y288" s="79" t="str">
        <f t="shared" si="196"/>
        <v/>
      </c>
      <c r="Z288" s="79" t="str">
        <f t="shared" si="197"/>
        <v/>
      </c>
      <c r="AA288" s="79" t="str">
        <f t="shared" si="198"/>
        <v/>
      </c>
      <c r="AB288" s="79" t="str">
        <f t="shared" si="199"/>
        <v/>
      </c>
      <c r="AC288" s="79" t="str">
        <f t="shared" si="200"/>
        <v/>
      </c>
      <c r="AD288" s="79" t="str">
        <f t="shared" si="201"/>
        <v/>
      </c>
      <c r="AE288" s="79" t="str">
        <f t="shared" si="202"/>
        <v/>
      </c>
      <c r="AF288" s="79" t="str">
        <f t="shared" si="203"/>
        <v/>
      </c>
      <c r="AG288" s="79" t="str">
        <f t="shared" si="204"/>
        <v/>
      </c>
      <c r="AH288" s="79" t="str">
        <f t="shared" si="205"/>
        <v/>
      </c>
      <c r="AI288" s="79" t="str">
        <f t="shared" si="206"/>
        <v/>
      </c>
      <c r="AJ288" s="80" t="str">
        <f t="shared" si="207"/>
        <v/>
      </c>
      <c r="AN288" s="17">
        <v>16</v>
      </c>
      <c r="AO288" s="16" t="s">
        <v>523</v>
      </c>
      <c r="AP288" s="13" t="s">
        <v>368</v>
      </c>
      <c r="DA288">
        <v>12700</v>
      </c>
      <c r="GN288">
        <v>6.7226890756302504E-2</v>
      </c>
    </row>
    <row r="289" spans="2:228" x14ac:dyDescent="0.45">
      <c r="B289" s="58" t="str">
        <f t="shared" si="208"/>
        <v>145/90R16</v>
      </c>
      <c r="C289" s="32" t="str">
        <f t="shared" si="174"/>
        <v/>
      </c>
      <c r="D289" s="32" t="str">
        <f t="shared" si="175"/>
        <v/>
      </c>
      <c r="E289" s="32" t="str">
        <f t="shared" si="176"/>
        <v/>
      </c>
      <c r="F289" s="32" t="str">
        <f t="shared" si="177"/>
        <v/>
      </c>
      <c r="G289" s="32" t="str">
        <f t="shared" si="178"/>
        <v/>
      </c>
      <c r="H289" s="32" t="str">
        <f t="shared" si="179"/>
        <v/>
      </c>
      <c r="I289" s="32" t="str">
        <f t="shared" si="180"/>
        <v/>
      </c>
      <c r="J289" s="32" t="str">
        <f t="shared" si="181"/>
        <v/>
      </c>
      <c r="K289" s="32" t="str">
        <f t="shared" si="182"/>
        <v/>
      </c>
      <c r="L289" s="32" t="str">
        <f t="shared" si="183"/>
        <v/>
      </c>
      <c r="M289" s="32" t="str">
        <f t="shared" si="184"/>
        <v/>
      </c>
      <c r="N289" s="32" t="str">
        <f t="shared" si="185"/>
        <v/>
      </c>
      <c r="O289" s="32" t="str">
        <f t="shared" si="186"/>
        <v/>
      </c>
      <c r="P289" s="32" t="str">
        <f t="shared" si="187"/>
        <v/>
      </c>
      <c r="Q289" s="32" t="str">
        <f t="shared" si="188"/>
        <v/>
      </c>
      <c r="R289" s="32" t="str">
        <f t="shared" si="189"/>
        <v/>
      </c>
      <c r="S289" s="32" t="str">
        <f t="shared" si="190"/>
        <v/>
      </c>
      <c r="T289" s="79" t="str">
        <f t="shared" si="191"/>
        <v/>
      </c>
      <c r="U289" s="79" t="str">
        <f t="shared" si="192"/>
        <v/>
      </c>
      <c r="V289" s="79" t="str">
        <f t="shared" si="193"/>
        <v/>
      </c>
      <c r="W289" s="79" t="str">
        <f t="shared" si="194"/>
        <v/>
      </c>
      <c r="X289" s="79" t="str">
        <f t="shared" si="195"/>
        <v/>
      </c>
      <c r="Y289" s="79" t="str">
        <f t="shared" si="196"/>
        <v/>
      </c>
      <c r="Z289" s="79" t="str">
        <f t="shared" si="197"/>
        <v/>
      </c>
      <c r="AA289" s="79" t="str">
        <f t="shared" si="198"/>
        <v/>
      </c>
      <c r="AB289" s="79" t="str">
        <f t="shared" si="199"/>
        <v/>
      </c>
      <c r="AC289" s="79" t="str">
        <f t="shared" si="200"/>
        <v/>
      </c>
      <c r="AD289" s="79" t="str">
        <f t="shared" si="201"/>
        <v/>
      </c>
      <c r="AE289" s="79" t="str">
        <f t="shared" si="202"/>
        <v/>
      </c>
      <c r="AF289" s="79" t="str">
        <f t="shared" si="203"/>
        <v/>
      </c>
      <c r="AG289" s="79" t="str">
        <f t="shared" si="204"/>
        <v/>
      </c>
      <c r="AH289" s="79" t="str">
        <f t="shared" si="205"/>
        <v/>
      </c>
      <c r="AI289" s="79" t="str">
        <f t="shared" si="206"/>
        <v/>
      </c>
      <c r="AJ289" s="80" t="str">
        <f t="shared" si="207"/>
        <v/>
      </c>
      <c r="AN289" s="16">
        <v>15</v>
      </c>
      <c r="AO289" s="16" t="s">
        <v>6</v>
      </c>
      <c r="AP289" s="13" t="s">
        <v>535</v>
      </c>
      <c r="EC289">
        <v>22500</v>
      </c>
      <c r="HP289">
        <v>0</v>
      </c>
    </row>
    <row r="290" spans="2:228" x14ac:dyDescent="0.45">
      <c r="B290" s="58" t="str">
        <f t="shared" si="208"/>
        <v>30X9.50R15</v>
      </c>
      <c r="C290" s="32" t="str">
        <f t="shared" si="174"/>
        <v/>
      </c>
      <c r="D290" s="32" t="str">
        <f t="shared" si="175"/>
        <v/>
      </c>
      <c r="E290" s="32" t="str">
        <f t="shared" si="176"/>
        <v/>
      </c>
      <c r="F290" s="32" t="str">
        <f t="shared" si="177"/>
        <v/>
      </c>
      <c r="G290" s="32" t="str">
        <f t="shared" si="178"/>
        <v/>
      </c>
      <c r="H290" s="32" t="str">
        <f t="shared" si="179"/>
        <v/>
      </c>
      <c r="I290" s="32" t="str">
        <f t="shared" si="180"/>
        <v/>
      </c>
      <c r="J290" s="32" t="str">
        <f t="shared" si="181"/>
        <v/>
      </c>
      <c r="K290" s="32" t="str">
        <f t="shared" si="182"/>
        <v/>
      </c>
      <c r="L290" s="32" t="str">
        <f t="shared" si="183"/>
        <v/>
      </c>
      <c r="M290" s="32" t="str">
        <f t="shared" si="184"/>
        <v/>
      </c>
      <c r="N290" s="32" t="str">
        <f t="shared" si="185"/>
        <v/>
      </c>
      <c r="O290" s="32" t="str">
        <f t="shared" si="186"/>
        <v/>
      </c>
      <c r="P290" s="32" t="str">
        <f t="shared" si="187"/>
        <v/>
      </c>
      <c r="Q290" s="32" t="str">
        <f t="shared" si="188"/>
        <v/>
      </c>
      <c r="R290" s="32" t="str">
        <f t="shared" si="189"/>
        <v/>
      </c>
      <c r="S290" s="32" t="str">
        <f t="shared" si="190"/>
        <v/>
      </c>
      <c r="T290" s="79" t="str">
        <f t="shared" si="191"/>
        <v/>
      </c>
      <c r="U290" s="79" t="str">
        <f t="shared" si="192"/>
        <v/>
      </c>
      <c r="V290" s="79" t="str">
        <f t="shared" si="193"/>
        <v/>
      </c>
      <c r="W290" s="79" t="str">
        <f t="shared" si="194"/>
        <v/>
      </c>
      <c r="X290" s="79" t="str">
        <f t="shared" si="195"/>
        <v/>
      </c>
      <c r="Y290" s="79" t="str">
        <f t="shared" si="196"/>
        <v/>
      </c>
      <c r="Z290" s="79" t="str">
        <f t="shared" si="197"/>
        <v/>
      </c>
      <c r="AA290" s="79" t="str">
        <f t="shared" si="198"/>
        <v/>
      </c>
      <c r="AB290" s="79" t="str">
        <f t="shared" si="199"/>
        <v/>
      </c>
      <c r="AC290" s="79" t="str">
        <f t="shared" si="200"/>
        <v/>
      </c>
      <c r="AD290" s="79" t="str">
        <f t="shared" si="201"/>
        <v/>
      </c>
      <c r="AE290" s="79" t="str">
        <f t="shared" si="202"/>
        <v/>
      </c>
      <c r="AF290" s="79" t="str">
        <f t="shared" si="203"/>
        <v/>
      </c>
      <c r="AG290" s="79" t="str">
        <f t="shared" si="204"/>
        <v/>
      </c>
      <c r="AH290" s="79" t="str">
        <f t="shared" si="205"/>
        <v/>
      </c>
      <c r="AI290" s="79" t="str">
        <f t="shared" si="206"/>
        <v/>
      </c>
      <c r="AJ290" s="80" t="str">
        <f t="shared" si="207"/>
        <v/>
      </c>
      <c r="AN290" s="16">
        <v>15</v>
      </c>
      <c r="AO290" s="16"/>
      <c r="AP290" s="13" t="s">
        <v>546</v>
      </c>
      <c r="EC290">
        <v>28300</v>
      </c>
      <c r="HP290">
        <v>0</v>
      </c>
    </row>
    <row r="291" spans="2:228" x14ac:dyDescent="0.45">
      <c r="B291" s="58" t="str">
        <f t="shared" si="208"/>
        <v>31X10.50R15</v>
      </c>
      <c r="C291" s="32" t="str">
        <f t="shared" si="174"/>
        <v/>
      </c>
      <c r="D291" s="32" t="str">
        <f t="shared" si="175"/>
        <v/>
      </c>
      <c r="E291" s="32" t="str">
        <f t="shared" si="176"/>
        <v/>
      </c>
      <c r="F291" s="32" t="str">
        <f t="shared" si="177"/>
        <v/>
      </c>
      <c r="G291" s="32" t="str">
        <f t="shared" si="178"/>
        <v/>
      </c>
      <c r="H291" s="32" t="str">
        <f t="shared" si="179"/>
        <v/>
      </c>
      <c r="I291" s="32" t="str">
        <f t="shared" si="180"/>
        <v/>
      </c>
      <c r="J291" s="32" t="str">
        <f t="shared" si="181"/>
        <v/>
      </c>
      <c r="K291" s="32" t="str">
        <f t="shared" si="182"/>
        <v/>
      </c>
      <c r="L291" s="32" t="str">
        <f t="shared" si="183"/>
        <v/>
      </c>
      <c r="M291" s="32" t="str">
        <f t="shared" si="184"/>
        <v/>
      </c>
      <c r="N291" s="32" t="str">
        <f t="shared" si="185"/>
        <v/>
      </c>
      <c r="O291" s="32" t="str">
        <f t="shared" si="186"/>
        <v/>
      </c>
      <c r="P291" s="32" t="str">
        <f t="shared" si="187"/>
        <v/>
      </c>
      <c r="Q291" s="32" t="str">
        <f t="shared" si="188"/>
        <v/>
      </c>
      <c r="R291" s="32" t="str">
        <f t="shared" si="189"/>
        <v/>
      </c>
      <c r="S291" s="32" t="str">
        <f t="shared" si="190"/>
        <v/>
      </c>
      <c r="T291" s="79" t="str">
        <f t="shared" si="191"/>
        <v/>
      </c>
      <c r="U291" s="79" t="str">
        <f t="shared" si="192"/>
        <v/>
      </c>
      <c r="V291" s="79" t="str">
        <f t="shared" si="193"/>
        <v/>
      </c>
      <c r="W291" s="79" t="str">
        <f t="shared" si="194"/>
        <v/>
      </c>
      <c r="X291" s="79" t="str">
        <f t="shared" si="195"/>
        <v/>
      </c>
      <c r="Y291" s="79" t="str">
        <f t="shared" si="196"/>
        <v/>
      </c>
      <c r="Z291" s="79" t="str">
        <f t="shared" si="197"/>
        <v/>
      </c>
      <c r="AA291" s="79" t="str">
        <f t="shared" si="198"/>
        <v/>
      </c>
      <c r="AB291" s="79" t="str">
        <f t="shared" si="199"/>
        <v/>
      </c>
      <c r="AC291" s="79" t="str">
        <f t="shared" si="200"/>
        <v/>
      </c>
      <c r="AD291" s="79" t="str">
        <f t="shared" si="201"/>
        <v/>
      </c>
      <c r="AE291" s="79" t="str">
        <f t="shared" si="202"/>
        <v/>
      </c>
      <c r="AF291" s="79" t="str">
        <f t="shared" si="203"/>
        <v/>
      </c>
      <c r="AG291" s="79" t="str">
        <f t="shared" si="204"/>
        <v/>
      </c>
      <c r="AH291" s="79" t="str">
        <f t="shared" si="205"/>
        <v/>
      </c>
      <c r="AI291" s="79" t="str">
        <f t="shared" si="206"/>
        <v/>
      </c>
      <c r="AJ291" s="80" t="str">
        <f t="shared" si="207"/>
        <v/>
      </c>
      <c r="AN291" s="16">
        <v>15</v>
      </c>
      <c r="AO291" s="16"/>
      <c r="AP291" s="13" t="s">
        <v>430</v>
      </c>
      <c r="EA291">
        <v>30800</v>
      </c>
      <c r="HN291">
        <v>0</v>
      </c>
      <c r="HT291">
        <v>0</v>
      </c>
    </row>
    <row r="292" spans="2:228" x14ac:dyDescent="0.45">
      <c r="B292" s="58" t="str">
        <f t="shared" si="208"/>
        <v>32X11.5R15</v>
      </c>
      <c r="C292" s="32" t="str">
        <f t="shared" si="174"/>
        <v/>
      </c>
      <c r="D292" s="32" t="str">
        <f t="shared" si="175"/>
        <v/>
      </c>
      <c r="E292" s="32" t="str">
        <f t="shared" si="176"/>
        <v/>
      </c>
      <c r="F292" s="32" t="str">
        <f t="shared" si="177"/>
        <v/>
      </c>
      <c r="G292" s="32" t="str">
        <f t="shared" si="178"/>
        <v/>
      </c>
      <c r="H292" s="32" t="str">
        <f t="shared" si="179"/>
        <v/>
      </c>
      <c r="I292" s="32" t="str">
        <f t="shared" si="180"/>
        <v/>
      </c>
      <c r="J292" s="32" t="str">
        <f t="shared" si="181"/>
        <v/>
      </c>
      <c r="K292" s="32" t="str">
        <f t="shared" si="182"/>
        <v/>
      </c>
      <c r="L292" s="32" t="str">
        <f t="shared" si="183"/>
        <v/>
      </c>
      <c r="M292" s="32" t="str">
        <f t="shared" si="184"/>
        <v/>
      </c>
      <c r="N292" s="32" t="str">
        <f t="shared" si="185"/>
        <v/>
      </c>
      <c r="O292" s="32" t="str">
        <f t="shared" si="186"/>
        <v/>
      </c>
      <c r="P292" s="32" t="str">
        <f t="shared" si="187"/>
        <v/>
      </c>
      <c r="Q292" s="32" t="str">
        <f t="shared" si="188"/>
        <v/>
      </c>
      <c r="R292" s="32" t="str">
        <f t="shared" si="189"/>
        <v/>
      </c>
      <c r="S292" s="32" t="str">
        <f t="shared" si="190"/>
        <v/>
      </c>
      <c r="T292" s="79" t="str">
        <f t="shared" si="191"/>
        <v/>
      </c>
      <c r="U292" s="79" t="str">
        <f t="shared" si="192"/>
        <v/>
      </c>
      <c r="V292" s="79" t="str">
        <f t="shared" si="193"/>
        <v/>
      </c>
      <c r="W292" s="79" t="str">
        <f t="shared" si="194"/>
        <v/>
      </c>
      <c r="X292" s="79" t="str">
        <f t="shared" si="195"/>
        <v/>
      </c>
      <c r="Y292" s="79" t="str">
        <f t="shared" si="196"/>
        <v/>
      </c>
      <c r="Z292" s="79" t="str">
        <f t="shared" si="197"/>
        <v/>
      </c>
      <c r="AA292" s="79" t="str">
        <f t="shared" si="198"/>
        <v/>
      </c>
      <c r="AB292" s="79" t="str">
        <f t="shared" si="199"/>
        <v/>
      </c>
      <c r="AC292" s="79" t="str">
        <f t="shared" si="200"/>
        <v/>
      </c>
      <c r="AD292" s="79" t="str">
        <f t="shared" si="201"/>
        <v/>
      </c>
      <c r="AE292" s="79" t="str">
        <f t="shared" si="202"/>
        <v/>
      </c>
      <c r="AF292" s="79" t="str">
        <f t="shared" si="203"/>
        <v/>
      </c>
      <c r="AG292" s="79" t="str">
        <f t="shared" si="204"/>
        <v/>
      </c>
      <c r="AH292" s="79" t="str">
        <f t="shared" si="205"/>
        <v/>
      </c>
      <c r="AI292" s="79" t="str">
        <f t="shared" si="206"/>
        <v/>
      </c>
      <c r="AJ292" s="80" t="str">
        <f t="shared" si="207"/>
        <v/>
      </c>
      <c r="AN292" s="16">
        <v>15</v>
      </c>
      <c r="AO292" s="16"/>
      <c r="AP292" s="13" t="s">
        <v>343</v>
      </c>
      <c r="CR292" t="e">
        <v>#DIV/0!</v>
      </c>
      <c r="GE292" t="e">
        <v>#DIV/0!</v>
      </c>
      <c r="HT292">
        <v>0</v>
      </c>
    </row>
    <row r="293" spans="2:228" x14ac:dyDescent="0.45">
      <c r="B293" s="58" t="str">
        <f t="shared" si="208"/>
        <v>600R15</v>
      </c>
      <c r="C293" s="32" t="str">
        <f t="shared" si="174"/>
        <v/>
      </c>
      <c r="D293" s="32" t="str">
        <f t="shared" si="175"/>
        <v/>
      </c>
      <c r="E293" s="32" t="str">
        <f t="shared" si="176"/>
        <v/>
      </c>
      <c r="F293" s="32" t="str">
        <f t="shared" si="177"/>
        <v/>
      </c>
      <c r="G293" s="32" t="str">
        <f t="shared" si="178"/>
        <v/>
      </c>
      <c r="H293" s="32" t="str">
        <f t="shared" si="179"/>
        <v/>
      </c>
      <c r="I293" s="32" t="str">
        <f t="shared" si="180"/>
        <v/>
      </c>
      <c r="J293" s="32" t="str">
        <f t="shared" si="181"/>
        <v/>
      </c>
      <c r="K293" s="32" t="str">
        <f t="shared" si="182"/>
        <v/>
      </c>
      <c r="L293" s="32" t="str">
        <f t="shared" si="183"/>
        <v/>
      </c>
      <c r="M293" s="32" t="str">
        <f t="shared" si="184"/>
        <v/>
      </c>
      <c r="N293" s="32" t="str">
        <f t="shared" si="185"/>
        <v/>
      </c>
      <c r="O293" s="32" t="str">
        <f t="shared" si="186"/>
        <v/>
      </c>
      <c r="P293" s="32" t="str">
        <f t="shared" si="187"/>
        <v/>
      </c>
      <c r="Q293" s="32" t="str">
        <f t="shared" si="188"/>
        <v/>
      </c>
      <c r="R293" s="32" t="str">
        <f t="shared" si="189"/>
        <v/>
      </c>
      <c r="S293" s="32" t="str">
        <f t="shared" si="190"/>
        <v/>
      </c>
      <c r="T293" s="79" t="str">
        <f t="shared" si="191"/>
        <v/>
      </c>
      <c r="U293" s="79" t="str">
        <f t="shared" si="192"/>
        <v/>
      </c>
      <c r="V293" s="79" t="str">
        <f t="shared" si="193"/>
        <v/>
      </c>
      <c r="W293" s="79" t="str">
        <f t="shared" si="194"/>
        <v/>
      </c>
      <c r="X293" s="79" t="str">
        <f t="shared" si="195"/>
        <v/>
      </c>
      <c r="Y293" s="79" t="str">
        <f t="shared" si="196"/>
        <v/>
      </c>
      <c r="Z293" s="79" t="str">
        <f t="shared" si="197"/>
        <v/>
      </c>
      <c r="AA293" s="79" t="str">
        <f t="shared" si="198"/>
        <v/>
      </c>
      <c r="AB293" s="79" t="str">
        <f t="shared" si="199"/>
        <v/>
      </c>
      <c r="AC293" s="79" t="str">
        <f t="shared" si="200"/>
        <v/>
      </c>
      <c r="AD293" s="79" t="str">
        <f t="shared" si="201"/>
        <v/>
      </c>
      <c r="AE293" s="79" t="str">
        <f t="shared" si="202"/>
        <v/>
      </c>
      <c r="AF293" s="79" t="str">
        <f t="shared" si="203"/>
        <v/>
      </c>
      <c r="AG293" s="79" t="str">
        <f t="shared" si="204"/>
        <v/>
      </c>
      <c r="AH293" s="79" t="str">
        <f t="shared" si="205"/>
        <v/>
      </c>
      <c r="AI293" s="79" t="str">
        <f t="shared" si="206"/>
        <v/>
      </c>
      <c r="AJ293" s="80" t="str">
        <f t="shared" si="207"/>
        <v/>
      </c>
      <c r="AN293" s="16">
        <v>15</v>
      </c>
      <c r="AO293" s="16"/>
      <c r="AP293" s="13" t="s">
        <v>344</v>
      </c>
      <c r="CR293" t="e">
        <v>#DIV/0!</v>
      </c>
      <c r="GE293" t="e">
        <v>#DIV/0!</v>
      </c>
      <c r="HR293">
        <v>0</v>
      </c>
    </row>
    <row r="294" spans="2:228" x14ac:dyDescent="0.45">
      <c r="B294" s="58" t="str">
        <f t="shared" si="208"/>
        <v>650R15</v>
      </c>
      <c r="C294" s="32" t="str">
        <f t="shared" si="174"/>
        <v/>
      </c>
      <c r="D294" s="32" t="str">
        <f t="shared" si="175"/>
        <v/>
      </c>
      <c r="E294" s="32" t="str">
        <f t="shared" si="176"/>
        <v/>
      </c>
      <c r="F294" s="32" t="str">
        <f t="shared" si="177"/>
        <v/>
      </c>
      <c r="G294" s="32" t="str">
        <f t="shared" si="178"/>
        <v/>
      </c>
      <c r="H294" s="32" t="str">
        <f t="shared" si="179"/>
        <v/>
      </c>
      <c r="I294" s="32" t="str">
        <f t="shared" si="180"/>
        <v/>
      </c>
      <c r="J294" s="32" t="str">
        <f t="shared" si="181"/>
        <v/>
      </c>
      <c r="K294" s="32" t="str">
        <f t="shared" si="182"/>
        <v/>
      </c>
      <c r="L294" s="32" t="str">
        <f t="shared" si="183"/>
        <v/>
      </c>
      <c r="M294" s="32" t="str">
        <f t="shared" si="184"/>
        <v/>
      </c>
      <c r="N294" s="32" t="str">
        <f t="shared" si="185"/>
        <v/>
      </c>
      <c r="O294" s="32" t="str">
        <f t="shared" si="186"/>
        <v/>
      </c>
      <c r="P294" s="32" t="str">
        <f t="shared" si="187"/>
        <v/>
      </c>
      <c r="Q294" s="32" t="str">
        <f t="shared" si="188"/>
        <v/>
      </c>
      <c r="R294" s="32" t="str">
        <f t="shared" si="189"/>
        <v/>
      </c>
      <c r="S294" s="32" t="str">
        <f t="shared" si="190"/>
        <v/>
      </c>
      <c r="T294" s="79" t="str">
        <f t="shared" si="191"/>
        <v/>
      </c>
      <c r="U294" s="79" t="str">
        <f t="shared" si="192"/>
        <v/>
      </c>
      <c r="V294" s="79" t="str">
        <f t="shared" si="193"/>
        <v/>
      </c>
      <c r="W294" s="79" t="str">
        <f t="shared" si="194"/>
        <v/>
      </c>
      <c r="X294" s="79" t="str">
        <f t="shared" si="195"/>
        <v/>
      </c>
      <c r="Y294" s="79" t="str">
        <f t="shared" si="196"/>
        <v/>
      </c>
      <c r="Z294" s="79" t="str">
        <f t="shared" si="197"/>
        <v/>
      </c>
      <c r="AA294" s="79" t="str">
        <f t="shared" si="198"/>
        <v/>
      </c>
      <c r="AB294" s="79" t="str">
        <f t="shared" si="199"/>
        <v/>
      </c>
      <c r="AC294" s="79" t="str">
        <f t="shared" si="200"/>
        <v/>
      </c>
      <c r="AD294" s="79" t="str">
        <f t="shared" si="201"/>
        <v/>
      </c>
      <c r="AE294" s="79" t="str">
        <f t="shared" si="202"/>
        <v/>
      </c>
      <c r="AF294" s="79" t="str">
        <f t="shared" si="203"/>
        <v/>
      </c>
      <c r="AG294" s="79" t="str">
        <f t="shared" si="204"/>
        <v/>
      </c>
      <c r="AH294" s="79" t="str">
        <f t="shared" si="205"/>
        <v/>
      </c>
      <c r="AI294" s="79" t="str">
        <f t="shared" si="206"/>
        <v/>
      </c>
      <c r="AJ294" s="80" t="str">
        <f t="shared" si="207"/>
        <v/>
      </c>
      <c r="AN294" s="16">
        <v>15</v>
      </c>
      <c r="AO294" s="16"/>
      <c r="AP294" s="13" t="s">
        <v>345</v>
      </c>
      <c r="CR294" t="e">
        <v>#DIV/0!</v>
      </c>
      <c r="GE294" t="e">
        <v>#DIV/0!</v>
      </c>
    </row>
    <row r="295" spans="2:228" x14ac:dyDescent="0.45">
      <c r="B295" s="58" t="str">
        <f t="shared" si="208"/>
        <v>700R15</v>
      </c>
      <c r="C295" s="32" t="str">
        <f t="shared" si="174"/>
        <v/>
      </c>
      <c r="D295" s="32" t="str">
        <f t="shared" si="175"/>
        <v/>
      </c>
      <c r="E295" s="32" t="str">
        <f t="shared" si="176"/>
        <v/>
      </c>
      <c r="F295" s="32" t="str">
        <f t="shared" si="177"/>
        <v/>
      </c>
      <c r="G295" s="32" t="str">
        <f t="shared" si="178"/>
        <v/>
      </c>
      <c r="H295" s="32" t="str">
        <f t="shared" si="179"/>
        <v/>
      </c>
      <c r="I295" s="32" t="str">
        <f t="shared" si="180"/>
        <v/>
      </c>
      <c r="J295" s="32" t="str">
        <f t="shared" si="181"/>
        <v/>
      </c>
      <c r="K295" s="32" t="str">
        <f t="shared" si="182"/>
        <v/>
      </c>
      <c r="L295" s="32" t="str">
        <f t="shared" si="183"/>
        <v/>
      </c>
      <c r="M295" s="32" t="str">
        <f t="shared" si="184"/>
        <v/>
      </c>
      <c r="N295" s="32" t="str">
        <f t="shared" si="185"/>
        <v/>
      </c>
      <c r="O295" s="32" t="str">
        <f t="shared" si="186"/>
        <v/>
      </c>
      <c r="P295" s="32" t="str">
        <f t="shared" si="187"/>
        <v/>
      </c>
      <c r="Q295" s="32" t="str">
        <f t="shared" si="188"/>
        <v/>
      </c>
      <c r="R295" s="32" t="str">
        <f t="shared" si="189"/>
        <v/>
      </c>
      <c r="S295" s="32" t="str">
        <f t="shared" si="190"/>
        <v/>
      </c>
      <c r="T295" s="79" t="str">
        <f t="shared" si="191"/>
        <v/>
      </c>
      <c r="U295" s="79" t="str">
        <f t="shared" si="192"/>
        <v/>
      </c>
      <c r="V295" s="79" t="str">
        <f t="shared" si="193"/>
        <v/>
      </c>
      <c r="W295" s="79" t="str">
        <f t="shared" si="194"/>
        <v/>
      </c>
      <c r="X295" s="79" t="str">
        <f t="shared" si="195"/>
        <v/>
      </c>
      <c r="Y295" s="79" t="str">
        <f t="shared" si="196"/>
        <v/>
      </c>
      <c r="Z295" s="79" t="str">
        <f t="shared" si="197"/>
        <v/>
      </c>
      <c r="AA295" s="79" t="str">
        <f t="shared" si="198"/>
        <v/>
      </c>
      <c r="AB295" s="79" t="str">
        <f t="shared" si="199"/>
        <v/>
      </c>
      <c r="AC295" s="79" t="str">
        <f t="shared" si="200"/>
        <v/>
      </c>
      <c r="AD295" s="79" t="str">
        <f t="shared" si="201"/>
        <v/>
      </c>
      <c r="AE295" s="79" t="str">
        <f t="shared" si="202"/>
        <v/>
      </c>
      <c r="AF295" s="79" t="str">
        <f t="shared" si="203"/>
        <v/>
      </c>
      <c r="AG295" s="79" t="str">
        <f t="shared" si="204"/>
        <v/>
      </c>
      <c r="AH295" s="79" t="str">
        <f t="shared" si="205"/>
        <v/>
      </c>
      <c r="AI295" s="79" t="str">
        <f t="shared" si="206"/>
        <v/>
      </c>
      <c r="AJ295" s="80" t="str">
        <f t="shared" si="207"/>
        <v/>
      </c>
      <c r="AN295" s="16">
        <v>15</v>
      </c>
      <c r="AO295" s="16"/>
      <c r="AP295" s="13" t="s">
        <v>346</v>
      </c>
      <c r="CR295" t="e">
        <v>#DIV/0!</v>
      </c>
      <c r="GE295" t="e">
        <v>#DIV/0!</v>
      </c>
    </row>
    <row r="296" spans="2:228" x14ac:dyDescent="0.45">
      <c r="B296" s="58" t="str">
        <f t="shared" si="208"/>
        <v>750R15</v>
      </c>
      <c r="C296" s="32" t="str">
        <f t="shared" si="174"/>
        <v/>
      </c>
      <c r="D296" s="32" t="str">
        <f t="shared" si="175"/>
        <v/>
      </c>
      <c r="E296" s="32" t="str">
        <f t="shared" si="176"/>
        <v/>
      </c>
      <c r="F296" s="32" t="str">
        <f t="shared" si="177"/>
        <v/>
      </c>
      <c r="G296" s="32" t="str">
        <f t="shared" si="178"/>
        <v/>
      </c>
      <c r="H296" s="32" t="str">
        <f t="shared" si="179"/>
        <v/>
      </c>
      <c r="I296" s="32" t="str">
        <f t="shared" si="180"/>
        <v/>
      </c>
      <c r="J296" s="32" t="str">
        <f t="shared" si="181"/>
        <v/>
      </c>
      <c r="K296" s="32" t="str">
        <f t="shared" si="182"/>
        <v/>
      </c>
      <c r="L296" s="32" t="str">
        <f t="shared" si="183"/>
        <v/>
      </c>
      <c r="M296" s="32" t="str">
        <f t="shared" si="184"/>
        <v/>
      </c>
      <c r="N296" s="32" t="str">
        <f t="shared" si="185"/>
        <v/>
      </c>
      <c r="O296" s="32" t="str">
        <f t="shared" si="186"/>
        <v/>
      </c>
      <c r="P296" s="32" t="str">
        <f t="shared" si="187"/>
        <v/>
      </c>
      <c r="Q296" s="32" t="str">
        <f t="shared" si="188"/>
        <v/>
      </c>
      <c r="R296" s="32" t="str">
        <f t="shared" si="189"/>
        <v/>
      </c>
      <c r="S296" s="32" t="str">
        <f t="shared" si="190"/>
        <v/>
      </c>
      <c r="T296" s="79" t="str">
        <f t="shared" si="191"/>
        <v/>
      </c>
      <c r="U296" s="79" t="str">
        <f t="shared" si="192"/>
        <v/>
      </c>
      <c r="V296" s="79" t="str">
        <f t="shared" si="193"/>
        <v/>
      </c>
      <c r="W296" s="79" t="str">
        <f t="shared" si="194"/>
        <v/>
      </c>
      <c r="X296" s="79" t="str">
        <f t="shared" si="195"/>
        <v/>
      </c>
      <c r="Y296" s="79" t="str">
        <f t="shared" si="196"/>
        <v/>
      </c>
      <c r="Z296" s="79" t="str">
        <f t="shared" si="197"/>
        <v/>
      </c>
      <c r="AA296" s="79" t="str">
        <f t="shared" si="198"/>
        <v/>
      </c>
      <c r="AB296" s="79" t="str">
        <f t="shared" si="199"/>
        <v/>
      </c>
      <c r="AC296" s="79" t="str">
        <f t="shared" si="200"/>
        <v/>
      </c>
      <c r="AD296" s="79" t="str">
        <f t="shared" si="201"/>
        <v/>
      </c>
      <c r="AE296" s="79" t="str">
        <f t="shared" si="202"/>
        <v/>
      </c>
      <c r="AF296" s="79" t="str">
        <f t="shared" si="203"/>
        <v/>
      </c>
      <c r="AG296" s="79" t="str">
        <f t="shared" si="204"/>
        <v/>
      </c>
      <c r="AH296" s="79" t="str">
        <f t="shared" si="205"/>
        <v/>
      </c>
      <c r="AI296" s="79" t="str">
        <f t="shared" si="206"/>
        <v/>
      </c>
      <c r="AJ296" s="80" t="str">
        <f t="shared" si="207"/>
        <v/>
      </c>
      <c r="AN296" s="16">
        <v>15</v>
      </c>
      <c r="AO296" s="16" t="s">
        <v>466</v>
      </c>
      <c r="AP296" s="13" t="s">
        <v>272</v>
      </c>
      <c r="BT296" t="e">
        <v>#DIV/0!</v>
      </c>
      <c r="CE296">
        <v>17500</v>
      </c>
      <c r="CH296">
        <v>16500</v>
      </c>
      <c r="DT296">
        <v>18900</v>
      </c>
      <c r="FG296" t="e">
        <v>#DIV/0!</v>
      </c>
      <c r="FR296">
        <v>6.7073170731707377E-2</v>
      </c>
      <c r="FU296">
        <v>5.7692307692307709E-2</v>
      </c>
      <c r="HG296">
        <v>6.7796610169491567E-2</v>
      </c>
    </row>
    <row r="297" spans="2:228" x14ac:dyDescent="0.45">
      <c r="B297" s="58" t="str">
        <f t="shared" si="208"/>
        <v>165/50R15</v>
      </c>
      <c r="C297" s="32" t="str">
        <f t="shared" si="174"/>
        <v/>
      </c>
      <c r="D297" s="32" t="str">
        <f t="shared" si="175"/>
        <v/>
      </c>
      <c r="E297" s="32" t="str">
        <f t="shared" si="176"/>
        <v/>
      </c>
      <c r="F297" s="32" t="str">
        <f t="shared" si="177"/>
        <v/>
      </c>
      <c r="G297" s="32">
        <f t="shared" si="178"/>
        <v>17500</v>
      </c>
      <c r="H297" s="32" t="str">
        <f t="shared" si="179"/>
        <v/>
      </c>
      <c r="I297" s="32">
        <f t="shared" si="180"/>
        <v>16500</v>
      </c>
      <c r="J297" s="32" t="str">
        <f t="shared" si="181"/>
        <v/>
      </c>
      <c r="K297" s="32" t="str">
        <f t="shared" si="182"/>
        <v/>
      </c>
      <c r="L297" s="32" t="str">
        <f t="shared" si="183"/>
        <v/>
      </c>
      <c r="M297" s="32" t="str">
        <f t="shared" si="184"/>
        <v/>
      </c>
      <c r="N297" s="32">
        <f t="shared" si="185"/>
        <v>18900</v>
      </c>
      <c r="O297" s="32" t="str">
        <f t="shared" si="186"/>
        <v/>
      </c>
      <c r="P297" s="32" t="str">
        <f t="shared" si="187"/>
        <v/>
      </c>
      <c r="Q297" s="32" t="str">
        <f t="shared" si="188"/>
        <v/>
      </c>
      <c r="R297" s="32" t="str">
        <f t="shared" si="189"/>
        <v/>
      </c>
      <c r="S297" s="32" t="str">
        <f t="shared" si="190"/>
        <v/>
      </c>
      <c r="T297" s="79" t="str">
        <f t="shared" si="191"/>
        <v/>
      </c>
      <c r="U297" s="79" t="str">
        <f t="shared" si="192"/>
        <v/>
      </c>
      <c r="V297" s="79" t="str">
        <f t="shared" si="193"/>
        <v/>
      </c>
      <c r="W297" s="79" t="str">
        <f t="shared" si="194"/>
        <v/>
      </c>
      <c r="X297" s="79">
        <f t="shared" si="195"/>
        <v>6.7073170731707377E-2</v>
      </c>
      <c r="Y297" s="79" t="str">
        <f t="shared" si="196"/>
        <v/>
      </c>
      <c r="Z297" s="79">
        <f t="shared" si="197"/>
        <v>5.7692307692307709E-2</v>
      </c>
      <c r="AA297" s="79" t="str">
        <f t="shared" si="198"/>
        <v/>
      </c>
      <c r="AB297" s="79" t="str">
        <f t="shared" si="199"/>
        <v/>
      </c>
      <c r="AC297" s="79" t="str">
        <f t="shared" si="200"/>
        <v/>
      </c>
      <c r="AD297" s="79" t="str">
        <f t="shared" si="201"/>
        <v/>
      </c>
      <c r="AE297" s="79">
        <f t="shared" si="202"/>
        <v>6.7796610169491567E-2</v>
      </c>
      <c r="AF297" s="79" t="str">
        <f t="shared" si="203"/>
        <v/>
      </c>
      <c r="AG297" s="79" t="str">
        <f t="shared" si="204"/>
        <v/>
      </c>
      <c r="AH297" s="79" t="str">
        <f t="shared" si="205"/>
        <v/>
      </c>
      <c r="AI297" s="79" t="str">
        <f t="shared" si="206"/>
        <v/>
      </c>
      <c r="AJ297" s="80" t="str">
        <f t="shared" si="207"/>
        <v/>
      </c>
      <c r="AN297" s="16">
        <v>15</v>
      </c>
      <c r="AO297" s="16" t="s">
        <v>466</v>
      </c>
      <c r="AP297" s="13" t="s">
        <v>222</v>
      </c>
      <c r="BR297" t="e">
        <v>#DIV/0!</v>
      </c>
      <c r="BV297">
        <v>24500</v>
      </c>
      <c r="FE297" t="e">
        <v>#DIV/0!</v>
      </c>
      <c r="FI297">
        <v>6.0606060606060552E-2</v>
      </c>
    </row>
    <row r="298" spans="2:228" x14ac:dyDescent="0.45">
      <c r="B298" s="58" t="str">
        <f t="shared" si="208"/>
        <v>195/50R15</v>
      </c>
      <c r="C298" s="32" t="str">
        <f t="shared" si="174"/>
        <v/>
      </c>
      <c r="D298" s="32" t="str">
        <f t="shared" si="175"/>
        <v/>
      </c>
      <c r="E298" s="32" t="str">
        <f t="shared" si="176"/>
        <v/>
      </c>
      <c r="F298" s="32" t="str">
        <f t="shared" si="177"/>
        <v/>
      </c>
      <c r="G298" s="32" t="str">
        <f t="shared" si="178"/>
        <v/>
      </c>
      <c r="H298" s="32" t="str">
        <f t="shared" si="179"/>
        <v/>
      </c>
      <c r="I298" s="32" t="str">
        <f t="shared" si="180"/>
        <v/>
      </c>
      <c r="J298" s="32" t="str">
        <f t="shared" si="181"/>
        <v/>
      </c>
      <c r="K298" s="32" t="str">
        <f t="shared" si="182"/>
        <v/>
      </c>
      <c r="L298" s="32" t="e">
        <f t="shared" si="183"/>
        <v>#DIV/0!</v>
      </c>
      <c r="M298" s="32" t="str">
        <f t="shared" si="184"/>
        <v/>
      </c>
      <c r="N298" s="32" t="str">
        <f t="shared" si="185"/>
        <v/>
      </c>
      <c r="O298" s="32" t="str">
        <f t="shared" si="186"/>
        <v/>
      </c>
      <c r="P298" s="32" t="str">
        <f t="shared" si="187"/>
        <v/>
      </c>
      <c r="Q298" s="32" t="str">
        <f t="shared" si="188"/>
        <v/>
      </c>
      <c r="R298" s="32" t="str">
        <f t="shared" si="189"/>
        <v/>
      </c>
      <c r="S298" s="32" t="str">
        <f t="shared" si="190"/>
        <v/>
      </c>
      <c r="T298" s="79" t="str">
        <f t="shared" si="191"/>
        <v/>
      </c>
      <c r="U298" s="79" t="str">
        <f t="shared" si="192"/>
        <v/>
      </c>
      <c r="V298" s="79" t="str">
        <f t="shared" si="193"/>
        <v/>
      </c>
      <c r="W298" s="79" t="str">
        <f t="shared" si="194"/>
        <v/>
      </c>
      <c r="X298" s="79" t="str">
        <f t="shared" si="195"/>
        <v/>
      </c>
      <c r="Y298" s="79" t="str">
        <f t="shared" si="196"/>
        <v/>
      </c>
      <c r="Z298" s="79" t="str">
        <f t="shared" si="197"/>
        <v/>
      </c>
      <c r="AA298" s="79" t="str">
        <f t="shared" si="198"/>
        <v/>
      </c>
      <c r="AB298" s="79" t="str">
        <f t="shared" si="199"/>
        <v/>
      </c>
      <c r="AC298" s="79" t="e">
        <f t="shared" si="200"/>
        <v>#DIV/0!</v>
      </c>
      <c r="AD298" s="79" t="str">
        <f t="shared" si="201"/>
        <v/>
      </c>
      <c r="AE298" s="79" t="str">
        <f t="shared" si="202"/>
        <v/>
      </c>
      <c r="AF298" s="79" t="str">
        <f t="shared" si="203"/>
        <v/>
      </c>
      <c r="AG298" s="79" t="str">
        <f t="shared" si="204"/>
        <v/>
      </c>
      <c r="AH298" s="79" t="str">
        <f t="shared" si="205"/>
        <v/>
      </c>
      <c r="AI298" s="79" t="str">
        <f t="shared" si="206"/>
        <v/>
      </c>
      <c r="AJ298" s="80" t="str">
        <f t="shared" si="207"/>
        <v/>
      </c>
      <c r="AN298" s="16">
        <v>15</v>
      </c>
      <c r="AO298" s="16" t="s">
        <v>468</v>
      </c>
      <c r="AP298" s="13" t="s">
        <v>250</v>
      </c>
      <c r="AQ298">
        <v>3760</v>
      </c>
      <c r="BT298" t="e">
        <v>#DIV/0!</v>
      </c>
      <c r="BZ298" t="e">
        <v>#DIV/0!</v>
      </c>
      <c r="CE298">
        <v>16400</v>
      </c>
      <c r="CH298">
        <v>15500</v>
      </c>
      <c r="CL298">
        <v>16400</v>
      </c>
      <c r="DT298">
        <v>18400</v>
      </c>
      <c r="ED298">
        <v>0</v>
      </c>
      <c r="FG298" t="e">
        <v>#DIV/0!</v>
      </c>
      <c r="FM298" t="e">
        <v>#DIV/0!</v>
      </c>
      <c r="FR298">
        <v>7.1895424836601274E-2</v>
      </c>
      <c r="FU298">
        <v>6.164383561643838E-2</v>
      </c>
      <c r="FY298">
        <v>7.1895424836601274E-2</v>
      </c>
      <c r="HG298">
        <v>6.9767441860465018E-2</v>
      </c>
    </row>
    <row r="299" spans="2:228" x14ac:dyDescent="0.45">
      <c r="B299" s="58" t="str">
        <f t="shared" si="208"/>
        <v>165/55R15</v>
      </c>
      <c r="C299" s="32" t="str">
        <f t="shared" si="174"/>
        <v/>
      </c>
      <c r="D299" s="32" t="str">
        <f t="shared" si="175"/>
        <v/>
      </c>
      <c r="E299" s="32" t="str">
        <f t="shared" si="176"/>
        <v/>
      </c>
      <c r="F299" s="32" t="str">
        <f t="shared" si="177"/>
        <v/>
      </c>
      <c r="G299" s="32">
        <f t="shared" si="178"/>
        <v>16400</v>
      </c>
      <c r="H299" s="32">
        <f t="shared" si="179"/>
        <v>16400</v>
      </c>
      <c r="I299" s="32">
        <f t="shared" si="180"/>
        <v>15500</v>
      </c>
      <c r="J299" s="32" t="str">
        <f t="shared" si="181"/>
        <v/>
      </c>
      <c r="K299" s="32" t="str">
        <f t="shared" si="182"/>
        <v/>
      </c>
      <c r="L299" s="32" t="str">
        <f t="shared" si="183"/>
        <v/>
      </c>
      <c r="M299" s="32" t="str">
        <f t="shared" si="184"/>
        <v/>
      </c>
      <c r="N299" s="32">
        <f t="shared" si="185"/>
        <v>18400</v>
      </c>
      <c r="O299" s="32" t="str">
        <f t="shared" si="186"/>
        <v/>
      </c>
      <c r="P299" s="32" t="str">
        <f t="shared" si="187"/>
        <v/>
      </c>
      <c r="Q299" s="32" t="str">
        <f t="shared" si="188"/>
        <v/>
      </c>
      <c r="R299" s="32" t="str">
        <f t="shared" si="189"/>
        <v/>
      </c>
      <c r="S299" s="32" t="str">
        <f t="shared" si="190"/>
        <v/>
      </c>
      <c r="T299" s="79" t="str">
        <f t="shared" si="191"/>
        <v/>
      </c>
      <c r="U299" s="79" t="str">
        <f t="shared" si="192"/>
        <v/>
      </c>
      <c r="V299" s="79" t="str">
        <f t="shared" si="193"/>
        <v/>
      </c>
      <c r="W299" s="79" t="str">
        <f t="shared" si="194"/>
        <v/>
      </c>
      <c r="X299" s="79">
        <f t="shared" si="195"/>
        <v>7.1895424836601274E-2</v>
      </c>
      <c r="Y299" s="79">
        <f t="shared" si="196"/>
        <v>7.1895424836601274E-2</v>
      </c>
      <c r="Z299" s="79">
        <f t="shared" si="197"/>
        <v>6.164383561643838E-2</v>
      </c>
      <c r="AA299" s="79" t="str">
        <f t="shared" si="198"/>
        <v/>
      </c>
      <c r="AB299" s="79" t="str">
        <f t="shared" si="199"/>
        <v/>
      </c>
      <c r="AC299" s="79" t="str">
        <f t="shared" si="200"/>
        <v/>
      </c>
      <c r="AD299" s="79" t="str">
        <f t="shared" si="201"/>
        <v/>
      </c>
      <c r="AE299" s="79">
        <f t="shared" si="202"/>
        <v>6.9767441860465018E-2</v>
      </c>
      <c r="AF299" s="79" t="str">
        <f t="shared" si="203"/>
        <v/>
      </c>
      <c r="AG299" s="79" t="str">
        <f t="shared" si="204"/>
        <v/>
      </c>
      <c r="AH299" s="79" t="str">
        <f t="shared" si="205"/>
        <v/>
      </c>
      <c r="AI299" s="79" t="str">
        <f t="shared" si="206"/>
        <v/>
      </c>
      <c r="AJ299" s="80" t="str">
        <f t="shared" si="207"/>
        <v/>
      </c>
      <c r="AN299" s="16">
        <v>15</v>
      </c>
      <c r="AO299" s="16" t="s">
        <v>468</v>
      </c>
      <c r="AP299" s="13" t="s">
        <v>297</v>
      </c>
      <c r="CH299">
        <v>19200</v>
      </c>
      <c r="CL299">
        <v>20700</v>
      </c>
      <c r="FU299">
        <v>6.0773480662983381E-2</v>
      </c>
      <c r="FY299">
        <v>7.2538860103626979E-2</v>
      </c>
    </row>
    <row r="300" spans="2:228" x14ac:dyDescent="0.45">
      <c r="B300" s="58" t="str">
        <f t="shared" si="208"/>
        <v>175/55R15</v>
      </c>
      <c r="C300" s="32" t="str">
        <f t="shared" si="174"/>
        <v/>
      </c>
      <c r="D300" s="32" t="str">
        <f t="shared" si="175"/>
        <v/>
      </c>
      <c r="E300" s="32" t="str">
        <f t="shared" si="176"/>
        <v/>
      </c>
      <c r="F300" s="32" t="str">
        <f t="shared" si="177"/>
        <v/>
      </c>
      <c r="G300" s="32" t="str">
        <f t="shared" si="178"/>
        <v/>
      </c>
      <c r="H300" s="32">
        <f t="shared" si="179"/>
        <v>20700</v>
      </c>
      <c r="I300" s="32">
        <f t="shared" si="180"/>
        <v>19200</v>
      </c>
      <c r="J300" s="32" t="str">
        <f t="shared" si="181"/>
        <v/>
      </c>
      <c r="K300" s="32" t="str">
        <f t="shared" si="182"/>
        <v/>
      </c>
      <c r="L300" s="32" t="str">
        <f t="shared" si="183"/>
        <v/>
      </c>
      <c r="M300" s="32" t="str">
        <f t="shared" si="184"/>
        <v/>
      </c>
      <c r="N300" s="32" t="str">
        <f t="shared" si="185"/>
        <v/>
      </c>
      <c r="O300" s="32" t="str">
        <f t="shared" si="186"/>
        <v/>
      </c>
      <c r="P300" s="32" t="str">
        <f t="shared" si="187"/>
        <v/>
      </c>
      <c r="Q300" s="32" t="str">
        <f t="shared" si="188"/>
        <v/>
      </c>
      <c r="R300" s="32" t="str">
        <f t="shared" si="189"/>
        <v/>
      </c>
      <c r="S300" s="32" t="str">
        <f t="shared" si="190"/>
        <v/>
      </c>
      <c r="T300" s="79" t="str">
        <f t="shared" si="191"/>
        <v/>
      </c>
      <c r="U300" s="79" t="str">
        <f t="shared" si="192"/>
        <v/>
      </c>
      <c r="V300" s="79" t="str">
        <f t="shared" si="193"/>
        <v/>
      </c>
      <c r="W300" s="79" t="str">
        <f t="shared" si="194"/>
        <v/>
      </c>
      <c r="X300" s="79" t="str">
        <f t="shared" si="195"/>
        <v/>
      </c>
      <c r="Y300" s="79">
        <f t="shared" si="196"/>
        <v>7.2538860103626979E-2</v>
      </c>
      <c r="Z300" s="79">
        <f t="shared" si="197"/>
        <v>6.0773480662983381E-2</v>
      </c>
      <c r="AA300" s="79" t="str">
        <f t="shared" si="198"/>
        <v/>
      </c>
      <c r="AB300" s="79" t="str">
        <f t="shared" si="199"/>
        <v/>
      </c>
      <c r="AC300" s="79" t="str">
        <f t="shared" si="200"/>
        <v/>
      </c>
      <c r="AD300" s="79" t="str">
        <f t="shared" si="201"/>
        <v/>
      </c>
      <c r="AE300" s="79" t="str">
        <f t="shared" si="202"/>
        <v/>
      </c>
      <c r="AF300" s="79" t="str">
        <f t="shared" si="203"/>
        <v/>
      </c>
      <c r="AG300" s="79" t="str">
        <f t="shared" si="204"/>
        <v/>
      </c>
      <c r="AH300" s="79" t="str">
        <f t="shared" si="205"/>
        <v/>
      </c>
      <c r="AI300" s="79" t="str">
        <f t="shared" si="206"/>
        <v/>
      </c>
      <c r="AJ300" s="80" t="str">
        <f t="shared" si="207"/>
        <v/>
      </c>
      <c r="AN300" s="16">
        <v>15</v>
      </c>
      <c r="AO300" s="16" t="s">
        <v>468</v>
      </c>
      <c r="AP300" s="13" t="s">
        <v>221</v>
      </c>
      <c r="BR300" t="e">
        <v>#DIV/0!</v>
      </c>
      <c r="CH300">
        <v>19800</v>
      </c>
      <c r="CI300">
        <v>21950</v>
      </c>
      <c r="DT300">
        <v>23100</v>
      </c>
      <c r="FE300" t="e">
        <v>#DIV/0!</v>
      </c>
      <c r="FU300">
        <v>5.8823529411764719E-2</v>
      </c>
      <c r="FV300">
        <v>0</v>
      </c>
      <c r="HG300">
        <v>6.944444444444442E-2</v>
      </c>
    </row>
    <row r="301" spans="2:228" x14ac:dyDescent="0.45">
      <c r="B301" s="58" t="str">
        <f t="shared" si="208"/>
        <v>185/55R15</v>
      </c>
      <c r="C301" s="32" t="str">
        <f t="shared" si="174"/>
        <v/>
      </c>
      <c r="D301" s="32" t="str">
        <f t="shared" si="175"/>
        <v/>
      </c>
      <c r="E301" s="32" t="str">
        <f t="shared" si="176"/>
        <v/>
      </c>
      <c r="F301" s="32" t="str">
        <f t="shared" si="177"/>
        <v/>
      </c>
      <c r="G301" s="32" t="str">
        <f t="shared" si="178"/>
        <v/>
      </c>
      <c r="H301" s="32" t="str">
        <f t="shared" si="179"/>
        <v/>
      </c>
      <c r="I301" s="32">
        <f t="shared" si="180"/>
        <v>19800</v>
      </c>
      <c r="J301" s="32" t="str">
        <f t="shared" si="181"/>
        <v/>
      </c>
      <c r="K301" s="32" t="str">
        <f t="shared" si="182"/>
        <v/>
      </c>
      <c r="L301" s="32" t="e">
        <f t="shared" si="183"/>
        <v>#DIV/0!</v>
      </c>
      <c r="M301" s="32" t="str">
        <f t="shared" si="184"/>
        <v/>
      </c>
      <c r="N301" s="32">
        <f t="shared" si="185"/>
        <v>23100</v>
      </c>
      <c r="O301" s="32" t="str">
        <f t="shared" si="186"/>
        <v/>
      </c>
      <c r="P301" s="32" t="str">
        <f t="shared" si="187"/>
        <v/>
      </c>
      <c r="Q301" s="32" t="str">
        <f t="shared" si="188"/>
        <v/>
      </c>
      <c r="R301" s="32" t="str">
        <f t="shared" si="189"/>
        <v/>
      </c>
      <c r="S301" s="32" t="str">
        <f t="shared" si="190"/>
        <v/>
      </c>
      <c r="T301" s="79" t="str">
        <f t="shared" si="191"/>
        <v/>
      </c>
      <c r="U301" s="79" t="str">
        <f t="shared" si="192"/>
        <v/>
      </c>
      <c r="V301" s="79" t="str">
        <f t="shared" si="193"/>
        <v/>
      </c>
      <c r="W301" s="79" t="str">
        <f t="shared" si="194"/>
        <v/>
      </c>
      <c r="X301" s="79" t="str">
        <f t="shared" si="195"/>
        <v/>
      </c>
      <c r="Y301" s="79" t="str">
        <f t="shared" si="196"/>
        <v/>
      </c>
      <c r="Z301" s="79">
        <f t="shared" si="197"/>
        <v>5.8823529411764719E-2</v>
      </c>
      <c r="AA301" s="79" t="str">
        <f t="shared" si="198"/>
        <v/>
      </c>
      <c r="AB301" s="79" t="str">
        <f t="shared" si="199"/>
        <v/>
      </c>
      <c r="AC301" s="79" t="e">
        <f t="shared" si="200"/>
        <v>#DIV/0!</v>
      </c>
      <c r="AD301" s="79" t="str">
        <f t="shared" si="201"/>
        <v/>
      </c>
      <c r="AE301" s="79">
        <f t="shared" si="202"/>
        <v>6.944444444444442E-2</v>
      </c>
      <c r="AF301" s="79" t="str">
        <f t="shared" si="203"/>
        <v/>
      </c>
      <c r="AG301" s="79" t="str">
        <f t="shared" si="204"/>
        <v/>
      </c>
      <c r="AH301" s="79" t="str">
        <f t="shared" si="205"/>
        <v/>
      </c>
      <c r="AI301" s="79" t="str">
        <f t="shared" si="206"/>
        <v/>
      </c>
      <c r="AJ301" s="80" t="str">
        <f t="shared" si="207"/>
        <v/>
      </c>
      <c r="AN301" s="16">
        <v>15</v>
      </c>
      <c r="AO301" s="16" t="s">
        <v>468</v>
      </c>
      <c r="AP301" s="13" t="s">
        <v>242</v>
      </c>
      <c r="BV301">
        <v>24200</v>
      </c>
      <c r="CC301" t="e">
        <v>#DIV/0!</v>
      </c>
      <c r="FI301">
        <v>6.1403508771929793E-2</v>
      </c>
      <c r="FP301" t="e">
        <v>#DIV/0!</v>
      </c>
    </row>
    <row r="302" spans="2:228" x14ac:dyDescent="0.45">
      <c r="B302" s="58" t="str">
        <f t="shared" si="208"/>
        <v>195/55R15</v>
      </c>
      <c r="C302" s="32" t="str">
        <f t="shared" si="174"/>
        <v/>
      </c>
      <c r="D302" s="32" t="str">
        <f t="shared" si="175"/>
        <v/>
      </c>
      <c r="E302" s="32" t="str">
        <f t="shared" si="176"/>
        <v/>
      </c>
      <c r="F302" s="32" t="str">
        <f t="shared" si="177"/>
        <v/>
      </c>
      <c r="G302" s="32" t="str">
        <f t="shared" si="178"/>
        <v/>
      </c>
      <c r="H302" s="32" t="str">
        <f t="shared" si="179"/>
        <v/>
      </c>
      <c r="I302" s="32" t="str">
        <f t="shared" si="180"/>
        <v/>
      </c>
      <c r="J302" s="32" t="str">
        <f t="shared" si="181"/>
        <v/>
      </c>
      <c r="K302" s="32" t="str">
        <f t="shared" si="182"/>
        <v/>
      </c>
      <c r="L302" s="32" t="str">
        <f t="shared" si="183"/>
        <v/>
      </c>
      <c r="M302" s="32" t="str">
        <f t="shared" si="184"/>
        <v/>
      </c>
      <c r="N302" s="32" t="str">
        <f t="shared" si="185"/>
        <v/>
      </c>
      <c r="O302" s="32" t="str">
        <f t="shared" si="186"/>
        <v/>
      </c>
      <c r="P302" s="32" t="str">
        <f t="shared" si="187"/>
        <v/>
      </c>
      <c r="Q302" s="32" t="str">
        <f t="shared" si="188"/>
        <v/>
      </c>
      <c r="R302" s="32" t="str">
        <f t="shared" si="189"/>
        <v/>
      </c>
      <c r="S302" s="32" t="str">
        <f t="shared" si="190"/>
        <v/>
      </c>
      <c r="T302" s="79" t="str">
        <f t="shared" si="191"/>
        <v/>
      </c>
      <c r="U302" s="79" t="str">
        <f t="shared" si="192"/>
        <v/>
      </c>
      <c r="V302" s="79" t="str">
        <f t="shared" si="193"/>
        <v/>
      </c>
      <c r="W302" s="79" t="str">
        <f t="shared" si="194"/>
        <v/>
      </c>
      <c r="X302" s="79" t="str">
        <f t="shared" si="195"/>
        <v/>
      </c>
      <c r="Y302" s="79" t="str">
        <f t="shared" si="196"/>
        <v/>
      </c>
      <c r="Z302" s="79" t="str">
        <f t="shared" si="197"/>
        <v/>
      </c>
      <c r="AA302" s="79" t="str">
        <f t="shared" si="198"/>
        <v/>
      </c>
      <c r="AB302" s="79" t="str">
        <f t="shared" si="199"/>
        <v/>
      </c>
      <c r="AC302" s="79" t="str">
        <f t="shared" si="200"/>
        <v/>
      </c>
      <c r="AD302" s="79" t="str">
        <f t="shared" si="201"/>
        <v/>
      </c>
      <c r="AE302" s="79" t="str">
        <f t="shared" si="202"/>
        <v/>
      </c>
      <c r="AF302" s="79" t="str">
        <f t="shared" si="203"/>
        <v/>
      </c>
      <c r="AG302" s="79" t="str">
        <f t="shared" si="204"/>
        <v/>
      </c>
      <c r="AH302" s="79" t="str">
        <f t="shared" si="205"/>
        <v/>
      </c>
      <c r="AI302" s="79" t="str">
        <f t="shared" si="206"/>
        <v/>
      </c>
      <c r="AJ302" s="80" t="str">
        <f t="shared" si="207"/>
        <v/>
      </c>
      <c r="AN302" s="16">
        <v>15</v>
      </c>
      <c r="AO302" s="16" t="s">
        <v>469</v>
      </c>
      <c r="AP302" s="13" t="s">
        <v>249</v>
      </c>
      <c r="AQ302">
        <v>4390</v>
      </c>
      <c r="BZ302">
        <v>16500</v>
      </c>
      <c r="CH302">
        <v>15000</v>
      </c>
      <c r="CL302">
        <v>16500</v>
      </c>
      <c r="DT302">
        <v>19000</v>
      </c>
      <c r="ED302">
        <v>0</v>
      </c>
      <c r="FM302">
        <v>1.8518518518518601E-2</v>
      </c>
      <c r="FU302">
        <v>5.6338028169014009E-2</v>
      </c>
      <c r="FY302">
        <v>7.1428571428571397E-2</v>
      </c>
      <c r="HG302">
        <v>6.7415730337078594E-2</v>
      </c>
    </row>
    <row r="303" spans="2:228" x14ac:dyDescent="0.45">
      <c r="B303" s="58" t="str">
        <f t="shared" si="208"/>
        <v>165/60R15</v>
      </c>
      <c r="C303" s="32" t="str">
        <f t="shared" si="174"/>
        <v/>
      </c>
      <c r="D303" s="32" t="str">
        <f t="shared" si="175"/>
        <v/>
      </c>
      <c r="E303" s="32" t="str">
        <f t="shared" si="176"/>
        <v/>
      </c>
      <c r="F303" s="32" t="str">
        <f t="shared" si="177"/>
        <v/>
      </c>
      <c r="G303" s="32" t="str">
        <f t="shared" si="178"/>
        <v/>
      </c>
      <c r="H303" s="32">
        <f t="shared" si="179"/>
        <v>16500</v>
      </c>
      <c r="I303" s="32">
        <f t="shared" si="180"/>
        <v>15000</v>
      </c>
      <c r="J303" s="32" t="str">
        <f t="shared" si="181"/>
        <v/>
      </c>
      <c r="K303" s="32" t="str">
        <f t="shared" si="182"/>
        <v/>
      </c>
      <c r="L303" s="32" t="str">
        <f t="shared" si="183"/>
        <v/>
      </c>
      <c r="M303" s="32" t="str">
        <f t="shared" si="184"/>
        <v/>
      </c>
      <c r="N303" s="32">
        <f t="shared" si="185"/>
        <v>19000</v>
      </c>
      <c r="O303" s="32" t="str">
        <f t="shared" si="186"/>
        <v/>
      </c>
      <c r="P303" s="32" t="str">
        <f t="shared" si="187"/>
        <v/>
      </c>
      <c r="Q303" s="32" t="str">
        <f t="shared" si="188"/>
        <v/>
      </c>
      <c r="R303" s="32" t="str">
        <f t="shared" si="189"/>
        <v/>
      </c>
      <c r="S303" s="32" t="str">
        <f t="shared" si="190"/>
        <v/>
      </c>
      <c r="T303" s="79" t="str">
        <f t="shared" si="191"/>
        <v/>
      </c>
      <c r="U303" s="79" t="str">
        <f t="shared" si="192"/>
        <v/>
      </c>
      <c r="V303" s="79" t="str">
        <f t="shared" si="193"/>
        <v/>
      </c>
      <c r="W303" s="79" t="str">
        <f t="shared" si="194"/>
        <v/>
      </c>
      <c r="X303" s="79" t="str">
        <f t="shared" si="195"/>
        <v/>
      </c>
      <c r="Y303" s="79">
        <f t="shared" si="196"/>
        <v>7.1428571428571397E-2</v>
      </c>
      <c r="Z303" s="79">
        <f t="shared" si="197"/>
        <v>5.6338028169014009E-2</v>
      </c>
      <c r="AA303" s="79" t="str">
        <f t="shared" si="198"/>
        <v/>
      </c>
      <c r="AB303" s="79" t="str">
        <f t="shared" si="199"/>
        <v/>
      </c>
      <c r="AC303" s="79" t="str">
        <f t="shared" si="200"/>
        <v/>
      </c>
      <c r="AD303" s="79" t="str">
        <f t="shared" si="201"/>
        <v/>
      </c>
      <c r="AE303" s="79">
        <f t="shared" si="202"/>
        <v>6.7415730337078594E-2</v>
      </c>
      <c r="AF303" s="79" t="str">
        <f t="shared" si="203"/>
        <v/>
      </c>
      <c r="AG303" s="79" t="str">
        <f t="shared" si="204"/>
        <v/>
      </c>
      <c r="AH303" s="79" t="str">
        <f t="shared" si="205"/>
        <v/>
      </c>
      <c r="AI303" s="79" t="str">
        <f t="shared" si="206"/>
        <v/>
      </c>
      <c r="AJ303" s="80" t="str">
        <f t="shared" si="207"/>
        <v/>
      </c>
      <c r="AN303" s="16">
        <v>15</v>
      </c>
      <c r="AO303" s="16" t="s">
        <v>469</v>
      </c>
      <c r="AP303" s="13" t="s">
        <v>261</v>
      </c>
      <c r="CC303" t="e">
        <v>#DIV/0!</v>
      </c>
      <c r="FP303" t="e">
        <v>#DIV/0!</v>
      </c>
    </row>
    <row r="304" spans="2:228" x14ac:dyDescent="0.45">
      <c r="B304" s="58" t="str">
        <f t="shared" si="208"/>
        <v>175/60R15</v>
      </c>
      <c r="C304" s="32" t="str">
        <f t="shared" si="174"/>
        <v/>
      </c>
      <c r="D304" s="32" t="str">
        <f t="shared" si="175"/>
        <v/>
      </c>
      <c r="E304" s="32" t="str">
        <f t="shared" si="176"/>
        <v/>
      </c>
      <c r="F304" s="32" t="str">
        <f t="shared" si="177"/>
        <v/>
      </c>
      <c r="G304" s="32" t="str">
        <f t="shared" si="178"/>
        <v/>
      </c>
      <c r="H304" s="32" t="str">
        <f t="shared" si="179"/>
        <v/>
      </c>
      <c r="I304" s="32" t="str">
        <f t="shared" si="180"/>
        <v/>
      </c>
      <c r="J304" s="32" t="str">
        <f t="shared" si="181"/>
        <v/>
      </c>
      <c r="K304" s="32" t="str">
        <f t="shared" si="182"/>
        <v/>
      </c>
      <c r="L304" s="32" t="str">
        <f t="shared" si="183"/>
        <v/>
      </c>
      <c r="M304" s="32" t="str">
        <f t="shared" si="184"/>
        <v/>
      </c>
      <c r="N304" s="32" t="str">
        <f t="shared" si="185"/>
        <v/>
      </c>
      <c r="O304" s="32" t="str">
        <f t="shared" si="186"/>
        <v/>
      </c>
      <c r="P304" s="32" t="str">
        <f t="shared" si="187"/>
        <v/>
      </c>
      <c r="Q304" s="32" t="str">
        <f t="shared" si="188"/>
        <v/>
      </c>
      <c r="R304" s="32" t="str">
        <f t="shared" si="189"/>
        <v/>
      </c>
      <c r="S304" s="32" t="str">
        <f t="shared" si="190"/>
        <v/>
      </c>
      <c r="T304" s="79" t="str">
        <f t="shared" si="191"/>
        <v/>
      </c>
      <c r="U304" s="79" t="str">
        <f t="shared" si="192"/>
        <v/>
      </c>
      <c r="V304" s="79" t="str">
        <f t="shared" si="193"/>
        <v/>
      </c>
      <c r="W304" s="79" t="str">
        <f t="shared" si="194"/>
        <v/>
      </c>
      <c r="X304" s="79" t="str">
        <f t="shared" si="195"/>
        <v/>
      </c>
      <c r="Y304" s="79" t="str">
        <f t="shared" si="196"/>
        <v/>
      </c>
      <c r="Z304" s="79" t="str">
        <f t="shared" si="197"/>
        <v/>
      </c>
      <c r="AA304" s="79" t="str">
        <f t="shared" si="198"/>
        <v/>
      </c>
      <c r="AB304" s="79" t="str">
        <f t="shared" si="199"/>
        <v/>
      </c>
      <c r="AC304" s="79" t="str">
        <f t="shared" si="200"/>
        <v/>
      </c>
      <c r="AD304" s="79" t="str">
        <f t="shared" si="201"/>
        <v/>
      </c>
      <c r="AE304" s="79" t="str">
        <f t="shared" si="202"/>
        <v/>
      </c>
      <c r="AF304" s="79" t="str">
        <f t="shared" si="203"/>
        <v/>
      </c>
      <c r="AG304" s="79" t="str">
        <f t="shared" si="204"/>
        <v/>
      </c>
      <c r="AH304" s="79" t="str">
        <f t="shared" si="205"/>
        <v/>
      </c>
      <c r="AI304" s="79" t="str">
        <f t="shared" si="206"/>
        <v/>
      </c>
      <c r="AJ304" s="80" t="str">
        <f t="shared" si="207"/>
        <v/>
      </c>
      <c r="AN304" s="16">
        <v>15</v>
      </c>
      <c r="AO304" s="16" t="s">
        <v>469</v>
      </c>
      <c r="AP304" s="13" t="s">
        <v>271</v>
      </c>
      <c r="AQ304">
        <v>4650</v>
      </c>
      <c r="CE304">
        <v>18600</v>
      </c>
      <c r="CG304" t="e">
        <v>#DIV/0!</v>
      </c>
      <c r="CH304">
        <v>17600</v>
      </c>
      <c r="CI304">
        <v>21700</v>
      </c>
      <c r="CL304">
        <v>18600</v>
      </c>
      <c r="DR304">
        <v>21900</v>
      </c>
      <c r="DT304">
        <v>21000</v>
      </c>
      <c r="ED304">
        <v>0</v>
      </c>
      <c r="FR304">
        <v>6.8965517241379226E-2</v>
      </c>
      <c r="FT304" t="e">
        <v>#DIV/0!</v>
      </c>
      <c r="FU304">
        <v>6.024096385542177E-2</v>
      </c>
      <c r="FV304">
        <v>0</v>
      </c>
      <c r="FY304">
        <v>6.8965517241379226E-2</v>
      </c>
      <c r="HE304">
        <v>6.8292682926829329E-2</v>
      </c>
      <c r="HG304">
        <v>7.1428571428571397E-2</v>
      </c>
    </row>
    <row r="305" spans="2:224" x14ac:dyDescent="0.45">
      <c r="B305" s="58" t="str">
        <f t="shared" si="208"/>
        <v>185/60R15</v>
      </c>
      <c r="C305" s="32" t="str">
        <f t="shared" si="174"/>
        <v/>
      </c>
      <c r="D305" s="32" t="str">
        <f t="shared" si="175"/>
        <v/>
      </c>
      <c r="E305" s="32" t="str">
        <f t="shared" si="176"/>
        <v/>
      </c>
      <c r="F305" s="32" t="str">
        <f t="shared" si="177"/>
        <v/>
      </c>
      <c r="G305" s="32">
        <f t="shared" si="178"/>
        <v>18600</v>
      </c>
      <c r="H305" s="32">
        <f t="shared" si="179"/>
        <v>18600</v>
      </c>
      <c r="I305" s="32">
        <f t="shared" si="180"/>
        <v>17600</v>
      </c>
      <c r="J305" s="32" t="e">
        <f t="shared" si="181"/>
        <v>#DIV/0!</v>
      </c>
      <c r="K305" s="32" t="str">
        <f t="shared" si="182"/>
        <v/>
      </c>
      <c r="L305" s="32" t="str">
        <f t="shared" si="183"/>
        <v/>
      </c>
      <c r="M305" s="32" t="str">
        <f t="shared" si="184"/>
        <v/>
      </c>
      <c r="N305" s="32">
        <f t="shared" si="185"/>
        <v>21000</v>
      </c>
      <c r="O305" s="32">
        <f t="shared" si="186"/>
        <v>21900</v>
      </c>
      <c r="P305" s="32" t="str">
        <f t="shared" si="187"/>
        <v/>
      </c>
      <c r="Q305" s="32" t="str">
        <f t="shared" si="188"/>
        <v/>
      </c>
      <c r="R305" s="32" t="str">
        <f t="shared" si="189"/>
        <v/>
      </c>
      <c r="S305" s="32" t="str">
        <f t="shared" si="190"/>
        <v/>
      </c>
      <c r="T305" s="79" t="str">
        <f t="shared" si="191"/>
        <v/>
      </c>
      <c r="U305" s="79" t="str">
        <f t="shared" si="192"/>
        <v/>
      </c>
      <c r="V305" s="79" t="str">
        <f t="shared" si="193"/>
        <v/>
      </c>
      <c r="W305" s="79" t="str">
        <f t="shared" si="194"/>
        <v/>
      </c>
      <c r="X305" s="79">
        <f t="shared" si="195"/>
        <v>6.8965517241379226E-2</v>
      </c>
      <c r="Y305" s="79">
        <f t="shared" si="196"/>
        <v>6.8965517241379226E-2</v>
      </c>
      <c r="Z305" s="79">
        <f t="shared" si="197"/>
        <v>6.024096385542177E-2</v>
      </c>
      <c r="AA305" s="79" t="e">
        <f t="shared" si="198"/>
        <v>#DIV/0!</v>
      </c>
      <c r="AB305" s="79" t="str">
        <f t="shared" si="199"/>
        <v/>
      </c>
      <c r="AC305" s="79" t="str">
        <f t="shared" si="200"/>
        <v/>
      </c>
      <c r="AD305" s="79" t="str">
        <f t="shared" si="201"/>
        <v/>
      </c>
      <c r="AE305" s="79">
        <f t="shared" si="202"/>
        <v>7.1428571428571397E-2</v>
      </c>
      <c r="AF305" s="79">
        <f t="shared" si="203"/>
        <v>6.8292682926829329E-2</v>
      </c>
      <c r="AG305" s="79" t="str">
        <f t="shared" si="204"/>
        <v/>
      </c>
      <c r="AH305" s="79" t="str">
        <f t="shared" si="205"/>
        <v/>
      </c>
      <c r="AI305" s="79" t="str">
        <f t="shared" si="206"/>
        <v/>
      </c>
      <c r="AJ305" s="80" t="str">
        <f t="shared" si="207"/>
        <v/>
      </c>
      <c r="AN305" s="16">
        <v>15</v>
      </c>
      <c r="AO305" s="16" t="s">
        <v>469</v>
      </c>
      <c r="AP305" s="13" t="s">
        <v>220</v>
      </c>
      <c r="BR305" t="e">
        <v>#DIV/0!</v>
      </c>
      <c r="CH305">
        <v>18700</v>
      </c>
      <c r="DT305">
        <v>21900</v>
      </c>
      <c r="FE305" t="e">
        <v>#DIV/0!</v>
      </c>
      <c r="FU305">
        <v>4.4692737430167551E-2</v>
      </c>
      <c r="HG305">
        <v>6.8292682926829329E-2</v>
      </c>
    </row>
    <row r="306" spans="2:224" x14ac:dyDescent="0.45">
      <c r="B306" s="58" t="str">
        <f t="shared" si="208"/>
        <v>195/60R15</v>
      </c>
      <c r="C306" s="32" t="str">
        <f t="shared" si="174"/>
        <v/>
      </c>
      <c r="D306" s="32" t="str">
        <f t="shared" si="175"/>
        <v/>
      </c>
      <c r="E306" s="32" t="str">
        <f t="shared" si="176"/>
        <v/>
      </c>
      <c r="F306" s="32" t="str">
        <f t="shared" si="177"/>
        <v/>
      </c>
      <c r="G306" s="32" t="str">
        <f t="shared" si="178"/>
        <v/>
      </c>
      <c r="H306" s="32" t="str">
        <f t="shared" si="179"/>
        <v/>
      </c>
      <c r="I306" s="32">
        <f t="shared" si="180"/>
        <v>18700</v>
      </c>
      <c r="J306" s="32" t="str">
        <f t="shared" si="181"/>
        <v/>
      </c>
      <c r="K306" s="32" t="str">
        <f t="shared" si="182"/>
        <v/>
      </c>
      <c r="L306" s="32" t="e">
        <f t="shared" si="183"/>
        <v>#DIV/0!</v>
      </c>
      <c r="M306" s="32" t="str">
        <f t="shared" si="184"/>
        <v/>
      </c>
      <c r="N306" s="32">
        <f t="shared" si="185"/>
        <v>21900</v>
      </c>
      <c r="O306" s="32" t="str">
        <f t="shared" si="186"/>
        <v/>
      </c>
      <c r="P306" s="32" t="str">
        <f t="shared" si="187"/>
        <v/>
      </c>
      <c r="Q306" s="32" t="str">
        <f t="shared" si="188"/>
        <v/>
      </c>
      <c r="R306" s="32" t="str">
        <f t="shared" si="189"/>
        <v/>
      </c>
      <c r="S306" s="32" t="str">
        <f t="shared" si="190"/>
        <v/>
      </c>
      <c r="T306" s="79" t="str">
        <f t="shared" si="191"/>
        <v/>
      </c>
      <c r="U306" s="79" t="str">
        <f t="shared" si="192"/>
        <v/>
      </c>
      <c r="V306" s="79" t="str">
        <f t="shared" si="193"/>
        <v/>
      </c>
      <c r="W306" s="79" t="str">
        <f t="shared" si="194"/>
        <v/>
      </c>
      <c r="X306" s="79" t="str">
        <f t="shared" si="195"/>
        <v/>
      </c>
      <c r="Y306" s="79" t="str">
        <f t="shared" si="196"/>
        <v/>
      </c>
      <c r="Z306" s="79">
        <f t="shared" si="197"/>
        <v>4.4692737430167551E-2</v>
      </c>
      <c r="AA306" s="79" t="str">
        <f t="shared" si="198"/>
        <v/>
      </c>
      <c r="AB306" s="79" t="str">
        <f t="shared" si="199"/>
        <v/>
      </c>
      <c r="AC306" s="79" t="e">
        <f t="shared" si="200"/>
        <v>#DIV/0!</v>
      </c>
      <c r="AD306" s="79" t="str">
        <f t="shared" si="201"/>
        <v/>
      </c>
      <c r="AE306" s="79">
        <f t="shared" si="202"/>
        <v>6.8292682926829329E-2</v>
      </c>
      <c r="AF306" s="79" t="str">
        <f t="shared" si="203"/>
        <v/>
      </c>
      <c r="AG306" s="79" t="str">
        <f t="shared" si="204"/>
        <v/>
      </c>
      <c r="AH306" s="79" t="str">
        <f t="shared" si="205"/>
        <v/>
      </c>
      <c r="AI306" s="79" t="str">
        <f t="shared" si="206"/>
        <v/>
      </c>
      <c r="AJ306" s="80" t="str">
        <f t="shared" si="207"/>
        <v/>
      </c>
      <c r="AN306" s="16">
        <v>15</v>
      </c>
      <c r="AO306" s="16" t="s">
        <v>469</v>
      </c>
      <c r="AP306" s="13" t="s">
        <v>262</v>
      </c>
      <c r="CC306" t="e">
        <v>#DIV/0!</v>
      </c>
      <c r="FP306" t="e">
        <v>#DIV/0!</v>
      </c>
    </row>
    <row r="307" spans="2:224" x14ac:dyDescent="0.45">
      <c r="B307" s="58" t="str">
        <f t="shared" si="208"/>
        <v>205/60R15</v>
      </c>
      <c r="C307" s="32" t="str">
        <f t="shared" si="174"/>
        <v/>
      </c>
      <c r="D307" s="32" t="str">
        <f t="shared" si="175"/>
        <v/>
      </c>
      <c r="E307" s="32" t="str">
        <f t="shared" si="176"/>
        <v/>
      </c>
      <c r="F307" s="32" t="str">
        <f t="shared" si="177"/>
        <v/>
      </c>
      <c r="G307" s="32" t="str">
        <f t="shared" si="178"/>
        <v/>
      </c>
      <c r="H307" s="32" t="str">
        <f t="shared" si="179"/>
        <v/>
      </c>
      <c r="I307" s="32" t="str">
        <f t="shared" si="180"/>
        <v/>
      </c>
      <c r="J307" s="32" t="str">
        <f t="shared" si="181"/>
        <v/>
      </c>
      <c r="K307" s="32" t="str">
        <f t="shared" si="182"/>
        <v/>
      </c>
      <c r="L307" s="32" t="str">
        <f t="shared" si="183"/>
        <v/>
      </c>
      <c r="M307" s="32" t="str">
        <f t="shared" si="184"/>
        <v/>
      </c>
      <c r="N307" s="32" t="str">
        <f t="shared" si="185"/>
        <v/>
      </c>
      <c r="O307" s="32" t="str">
        <f t="shared" si="186"/>
        <v/>
      </c>
      <c r="P307" s="32" t="str">
        <f t="shared" si="187"/>
        <v/>
      </c>
      <c r="Q307" s="32" t="str">
        <f t="shared" si="188"/>
        <v/>
      </c>
      <c r="R307" s="32" t="str">
        <f t="shared" si="189"/>
        <v/>
      </c>
      <c r="S307" s="32" t="str">
        <f t="shared" si="190"/>
        <v/>
      </c>
      <c r="T307" s="79" t="str">
        <f t="shared" si="191"/>
        <v/>
      </c>
      <c r="U307" s="79" t="str">
        <f t="shared" si="192"/>
        <v/>
      </c>
      <c r="V307" s="79" t="str">
        <f t="shared" si="193"/>
        <v/>
      </c>
      <c r="W307" s="79" t="str">
        <f t="shared" si="194"/>
        <v/>
      </c>
      <c r="X307" s="79" t="str">
        <f t="shared" si="195"/>
        <v/>
      </c>
      <c r="Y307" s="79" t="str">
        <f t="shared" si="196"/>
        <v/>
      </c>
      <c r="Z307" s="79" t="str">
        <f t="shared" si="197"/>
        <v/>
      </c>
      <c r="AA307" s="79" t="str">
        <f t="shared" si="198"/>
        <v/>
      </c>
      <c r="AB307" s="79" t="str">
        <f t="shared" si="199"/>
        <v/>
      </c>
      <c r="AC307" s="79" t="str">
        <f t="shared" si="200"/>
        <v/>
      </c>
      <c r="AD307" s="79" t="str">
        <f t="shared" si="201"/>
        <v/>
      </c>
      <c r="AE307" s="79" t="str">
        <f t="shared" si="202"/>
        <v/>
      </c>
      <c r="AF307" s="79" t="str">
        <f t="shared" si="203"/>
        <v/>
      </c>
      <c r="AG307" s="79" t="str">
        <f t="shared" si="204"/>
        <v/>
      </c>
      <c r="AH307" s="79" t="str">
        <f t="shared" si="205"/>
        <v/>
      </c>
      <c r="AI307" s="79" t="str">
        <f t="shared" si="206"/>
        <v/>
      </c>
      <c r="AJ307" s="80" t="str">
        <f t="shared" si="207"/>
        <v/>
      </c>
      <c r="AN307" s="16">
        <v>15</v>
      </c>
      <c r="AO307" s="16" t="s">
        <v>469</v>
      </c>
      <c r="AP307" s="13" t="s">
        <v>352</v>
      </c>
      <c r="CY307">
        <v>32700</v>
      </c>
      <c r="GL307">
        <v>6.8627450980392135E-2</v>
      </c>
    </row>
    <row r="308" spans="2:224" x14ac:dyDescent="0.45">
      <c r="B308" s="58" t="str">
        <f t="shared" si="208"/>
        <v>215/60R15</v>
      </c>
      <c r="C308" s="32" t="str">
        <f t="shared" si="174"/>
        <v/>
      </c>
      <c r="D308" s="32" t="str">
        <f t="shared" si="175"/>
        <v/>
      </c>
      <c r="E308" s="32" t="str">
        <f t="shared" si="176"/>
        <v/>
      </c>
      <c r="F308" s="32" t="str">
        <f t="shared" si="177"/>
        <v/>
      </c>
      <c r="G308" s="32" t="str">
        <f t="shared" si="178"/>
        <v/>
      </c>
      <c r="H308" s="32" t="str">
        <f t="shared" si="179"/>
        <v/>
      </c>
      <c r="I308" s="32" t="str">
        <f t="shared" si="180"/>
        <v/>
      </c>
      <c r="J308" s="32" t="str">
        <f t="shared" si="181"/>
        <v/>
      </c>
      <c r="K308" s="32" t="str">
        <f t="shared" si="182"/>
        <v/>
      </c>
      <c r="L308" s="32" t="str">
        <f t="shared" si="183"/>
        <v/>
      </c>
      <c r="M308" s="32" t="str">
        <f t="shared" si="184"/>
        <v/>
      </c>
      <c r="N308" s="32" t="str">
        <f t="shared" si="185"/>
        <v/>
      </c>
      <c r="O308" s="32" t="str">
        <f t="shared" si="186"/>
        <v/>
      </c>
      <c r="P308" s="32" t="str">
        <f t="shared" si="187"/>
        <v/>
      </c>
      <c r="Q308" s="32" t="str">
        <f t="shared" si="188"/>
        <v/>
      </c>
      <c r="R308" s="32" t="str">
        <f t="shared" si="189"/>
        <v/>
      </c>
      <c r="S308" s="32" t="str">
        <f t="shared" si="190"/>
        <v/>
      </c>
      <c r="T308" s="79" t="str">
        <f t="shared" si="191"/>
        <v/>
      </c>
      <c r="U308" s="79" t="str">
        <f t="shared" si="192"/>
        <v/>
      </c>
      <c r="V308" s="79" t="str">
        <f t="shared" si="193"/>
        <v/>
      </c>
      <c r="W308" s="79" t="str">
        <f t="shared" si="194"/>
        <v/>
      </c>
      <c r="X308" s="79" t="str">
        <f t="shared" si="195"/>
        <v/>
      </c>
      <c r="Y308" s="79" t="str">
        <f t="shared" si="196"/>
        <v/>
      </c>
      <c r="Z308" s="79" t="str">
        <f t="shared" si="197"/>
        <v/>
      </c>
      <c r="AA308" s="79" t="str">
        <f t="shared" si="198"/>
        <v/>
      </c>
      <c r="AB308" s="79" t="str">
        <f t="shared" si="199"/>
        <v/>
      </c>
      <c r="AC308" s="79" t="str">
        <f t="shared" si="200"/>
        <v/>
      </c>
      <c r="AD308" s="79" t="str">
        <f t="shared" si="201"/>
        <v/>
      </c>
      <c r="AE308" s="79" t="str">
        <f t="shared" si="202"/>
        <v/>
      </c>
      <c r="AF308" s="79" t="str">
        <f t="shared" si="203"/>
        <v/>
      </c>
      <c r="AG308" s="79" t="str">
        <f t="shared" si="204"/>
        <v/>
      </c>
      <c r="AH308" s="79" t="str">
        <f t="shared" si="205"/>
        <v/>
      </c>
      <c r="AI308" s="79" t="str">
        <f t="shared" si="206"/>
        <v/>
      </c>
      <c r="AJ308" s="80" t="str">
        <f t="shared" si="207"/>
        <v/>
      </c>
      <c r="AN308" s="16">
        <v>15</v>
      </c>
      <c r="AO308" s="16" t="s">
        <v>470</v>
      </c>
      <c r="AP308" s="13" t="s">
        <v>260</v>
      </c>
      <c r="CC308">
        <v>13100</v>
      </c>
      <c r="CI308">
        <v>15300</v>
      </c>
      <c r="DT308">
        <v>16500</v>
      </c>
      <c r="FP308">
        <v>7.3770491803278659E-2</v>
      </c>
      <c r="FV308">
        <v>0</v>
      </c>
      <c r="HG308">
        <v>7.1428571428571397E-2</v>
      </c>
    </row>
    <row r="309" spans="2:224" x14ac:dyDescent="0.45">
      <c r="B309" s="58" t="str">
        <f t="shared" si="208"/>
        <v>165/65R15</v>
      </c>
      <c r="C309" s="32" t="str">
        <f t="shared" si="174"/>
        <v/>
      </c>
      <c r="D309" s="32" t="str">
        <f t="shared" si="175"/>
        <v/>
      </c>
      <c r="E309" s="32" t="str">
        <f t="shared" si="176"/>
        <v/>
      </c>
      <c r="F309" s="32" t="str">
        <f t="shared" si="177"/>
        <v/>
      </c>
      <c r="G309" s="32" t="str">
        <f t="shared" si="178"/>
        <v/>
      </c>
      <c r="H309" s="32" t="str">
        <f t="shared" si="179"/>
        <v/>
      </c>
      <c r="I309" s="32" t="str">
        <f t="shared" si="180"/>
        <v/>
      </c>
      <c r="J309" s="32" t="str">
        <f t="shared" si="181"/>
        <v/>
      </c>
      <c r="K309" s="32" t="str">
        <f t="shared" si="182"/>
        <v/>
      </c>
      <c r="L309" s="32" t="str">
        <f t="shared" si="183"/>
        <v/>
      </c>
      <c r="M309" s="32" t="str">
        <f t="shared" si="184"/>
        <v/>
      </c>
      <c r="N309" s="32">
        <f t="shared" si="185"/>
        <v>16500</v>
      </c>
      <c r="O309" s="32" t="str">
        <f t="shared" si="186"/>
        <v/>
      </c>
      <c r="P309" s="32" t="str">
        <f t="shared" si="187"/>
        <v/>
      </c>
      <c r="Q309" s="32" t="str">
        <f t="shared" si="188"/>
        <v/>
      </c>
      <c r="R309" s="32" t="str">
        <f t="shared" si="189"/>
        <v/>
      </c>
      <c r="S309" s="32" t="str">
        <f t="shared" si="190"/>
        <v/>
      </c>
      <c r="T309" s="79" t="str">
        <f t="shared" si="191"/>
        <v/>
      </c>
      <c r="U309" s="79" t="str">
        <f t="shared" si="192"/>
        <v/>
      </c>
      <c r="V309" s="79" t="str">
        <f t="shared" si="193"/>
        <v/>
      </c>
      <c r="W309" s="79" t="str">
        <f t="shared" si="194"/>
        <v/>
      </c>
      <c r="X309" s="79" t="str">
        <f t="shared" si="195"/>
        <v/>
      </c>
      <c r="Y309" s="79" t="str">
        <f t="shared" si="196"/>
        <v/>
      </c>
      <c r="Z309" s="79" t="str">
        <f t="shared" si="197"/>
        <v/>
      </c>
      <c r="AA309" s="79" t="str">
        <f t="shared" si="198"/>
        <v/>
      </c>
      <c r="AB309" s="79" t="str">
        <f t="shared" si="199"/>
        <v/>
      </c>
      <c r="AC309" s="79" t="str">
        <f t="shared" si="200"/>
        <v/>
      </c>
      <c r="AD309" s="79" t="str">
        <f t="shared" si="201"/>
        <v/>
      </c>
      <c r="AE309" s="79">
        <f t="shared" si="202"/>
        <v>7.1428571428571397E-2</v>
      </c>
      <c r="AF309" s="79" t="str">
        <f t="shared" si="203"/>
        <v/>
      </c>
      <c r="AG309" s="79" t="str">
        <f t="shared" si="204"/>
        <v/>
      </c>
      <c r="AH309" s="79" t="str">
        <f t="shared" si="205"/>
        <v/>
      </c>
      <c r="AI309" s="79" t="str">
        <f t="shared" si="206"/>
        <v/>
      </c>
      <c r="AJ309" s="80" t="str">
        <f t="shared" si="207"/>
        <v/>
      </c>
      <c r="AN309" s="16">
        <v>15</v>
      </c>
      <c r="AO309" s="16" t="s">
        <v>470</v>
      </c>
      <c r="AP309" s="13" t="s">
        <v>76</v>
      </c>
      <c r="AQ309">
        <v>3640</v>
      </c>
      <c r="AW309">
        <v>16800</v>
      </c>
      <c r="CE309">
        <v>15700</v>
      </c>
      <c r="CG309" t="e">
        <v>#DIV/0!</v>
      </c>
      <c r="CH309">
        <v>14700</v>
      </c>
      <c r="CL309">
        <v>15700</v>
      </c>
      <c r="DT309">
        <v>17300</v>
      </c>
      <c r="ED309">
        <v>0</v>
      </c>
      <c r="EJ309">
        <v>0</v>
      </c>
      <c r="FR309">
        <v>6.8027210884353817E-2</v>
      </c>
      <c r="FT309" t="e">
        <v>#DIV/0!</v>
      </c>
      <c r="FU309">
        <v>5.755395683453246E-2</v>
      </c>
      <c r="FY309">
        <v>6.8027210884353817E-2</v>
      </c>
      <c r="HG309">
        <v>6.7901234567901314E-2</v>
      </c>
    </row>
    <row r="310" spans="2:224" x14ac:dyDescent="0.45">
      <c r="B310" s="58" t="str">
        <f t="shared" si="208"/>
        <v>175/65R15</v>
      </c>
      <c r="C310" s="32" t="str">
        <f t="shared" si="174"/>
        <v/>
      </c>
      <c r="D310" s="32" t="str">
        <f t="shared" si="175"/>
        <v/>
      </c>
      <c r="E310" s="32" t="str">
        <f t="shared" si="176"/>
        <v/>
      </c>
      <c r="F310" s="32" t="str">
        <f t="shared" si="177"/>
        <v/>
      </c>
      <c r="G310" s="32">
        <f t="shared" si="178"/>
        <v>15700</v>
      </c>
      <c r="H310" s="32">
        <f t="shared" si="179"/>
        <v>15700</v>
      </c>
      <c r="I310" s="32">
        <f t="shared" si="180"/>
        <v>14700</v>
      </c>
      <c r="J310" s="32" t="e">
        <f t="shared" si="181"/>
        <v>#DIV/0!</v>
      </c>
      <c r="K310" s="32" t="str">
        <f t="shared" si="182"/>
        <v/>
      </c>
      <c r="L310" s="32" t="str">
        <f t="shared" si="183"/>
        <v/>
      </c>
      <c r="M310" s="32" t="str">
        <f t="shared" si="184"/>
        <v/>
      </c>
      <c r="N310" s="32">
        <f t="shared" si="185"/>
        <v>17300</v>
      </c>
      <c r="O310" s="32" t="str">
        <f t="shared" si="186"/>
        <v/>
      </c>
      <c r="P310" s="32" t="str">
        <f t="shared" si="187"/>
        <v/>
      </c>
      <c r="Q310" s="32" t="str">
        <f t="shared" si="188"/>
        <v/>
      </c>
      <c r="R310" s="32" t="str">
        <f t="shared" si="189"/>
        <v/>
      </c>
      <c r="S310" s="32" t="str">
        <f t="shared" si="190"/>
        <v/>
      </c>
      <c r="T310" s="79" t="str">
        <f t="shared" si="191"/>
        <v/>
      </c>
      <c r="U310" s="79" t="str">
        <f t="shared" si="192"/>
        <v/>
      </c>
      <c r="V310" s="79" t="str">
        <f t="shared" si="193"/>
        <v/>
      </c>
      <c r="W310" s="79" t="str">
        <f t="shared" si="194"/>
        <v/>
      </c>
      <c r="X310" s="79">
        <f t="shared" si="195"/>
        <v>6.8027210884353817E-2</v>
      </c>
      <c r="Y310" s="79">
        <f t="shared" si="196"/>
        <v>6.8027210884353817E-2</v>
      </c>
      <c r="Z310" s="79">
        <f t="shared" si="197"/>
        <v>5.755395683453246E-2</v>
      </c>
      <c r="AA310" s="79" t="e">
        <f t="shared" si="198"/>
        <v>#DIV/0!</v>
      </c>
      <c r="AB310" s="79" t="str">
        <f t="shared" si="199"/>
        <v/>
      </c>
      <c r="AC310" s="79" t="str">
        <f t="shared" si="200"/>
        <v/>
      </c>
      <c r="AD310" s="79" t="str">
        <f t="shared" si="201"/>
        <v/>
      </c>
      <c r="AE310" s="79">
        <f t="shared" si="202"/>
        <v>6.7901234567901314E-2</v>
      </c>
      <c r="AF310" s="79" t="str">
        <f t="shared" si="203"/>
        <v/>
      </c>
      <c r="AG310" s="79" t="str">
        <f t="shared" si="204"/>
        <v/>
      </c>
      <c r="AH310" s="79" t="str">
        <f t="shared" si="205"/>
        <v/>
      </c>
      <c r="AI310" s="79" t="str">
        <f t="shared" si="206"/>
        <v/>
      </c>
      <c r="AJ310" s="80" t="str">
        <f t="shared" si="207"/>
        <v/>
      </c>
      <c r="AN310" s="16">
        <v>15</v>
      </c>
      <c r="AO310" s="16" t="s">
        <v>470</v>
      </c>
      <c r="AP310" s="13" t="s">
        <v>264</v>
      </c>
      <c r="AQ310">
        <v>3760</v>
      </c>
      <c r="CD310">
        <v>23000</v>
      </c>
      <c r="CE310">
        <v>18000</v>
      </c>
      <c r="CG310" t="e">
        <v>#DIV/0!</v>
      </c>
      <c r="CH310">
        <v>16500</v>
      </c>
      <c r="CI310">
        <v>21600</v>
      </c>
      <c r="CK310">
        <v>19800</v>
      </c>
      <c r="CL310">
        <v>18000</v>
      </c>
      <c r="CY310">
        <v>29300</v>
      </c>
      <c r="DF310">
        <v>15500</v>
      </c>
      <c r="DN310">
        <v>17000</v>
      </c>
      <c r="DR310">
        <v>20900</v>
      </c>
      <c r="DT310">
        <v>19800</v>
      </c>
      <c r="ED310">
        <v>0</v>
      </c>
      <c r="FQ310">
        <v>0</v>
      </c>
      <c r="FR310">
        <v>7.1428571428571397E-2</v>
      </c>
      <c r="FT310" t="e">
        <v>#DIV/0!</v>
      </c>
      <c r="FU310">
        <v>5.7692307692307709E-2</v>
      </c>
      <c r="FV310">
        <v>0</v>
      </c>
      <c r="FX310">
        <v>7.0270270270270219E-2</v>
      </c>
      <c r="FY310">
        <v>7.1428571428571397E-2</v>
      </c>
      <c r="GL310">
        <v>6.9343065693430628E-2</v>
      </c>
      <c r="GS310">
        <v>6.8965517241379226E-2</v>
      </c>
      <c r="HA310">
        <v>6.9182389937106903E-2</v>
      </c>
      <c r="HE310">
        <v>7.1794871794871762E-2</v>
      </c>
      <c r="HG310">
        <v>7.0270270270270219E-2</v>
      </c>
    </row>
    <row r="311" spans="2:224" x14ac:dyDescent="0.45">
      <c r="B311" s="58" t="str">
        <f t="shared" si="208"/>
        <v>185/65R15</v>
      </c>
      <c r="C311" s="32" t="str">
        <f t="shared" si="174"/>
        <v/>
      </c>
      <c r="D311" s="32" t="str">
        <f t="shared" si="175"/>
        <v/>
      </c>
      <c r="E311" s="32" t="str">
        <f t="shared" si="176"/>
        <v/>
      </c>
      <c r="F311" s="32">
        <f t="shared" si="177"/>
        <v>19800</v>
      </c>
      <c r="G311" s="32">
        <f t="shared" si="178"/>
        <v>18000</v>
      </c>
      <c r="H311" s="32">
        <f t="shared" si="179"/>
        <v>18000</v>
      </c>
      <c r="I311" s="32">
        <f t="shared" si="180"/>
        <v>16500</v>
      </c>
      <c r="J311" s="32" t="e">
        <f t="shared" si="181"/>
        <v>#DIV/0!</v>
      </c>
      <c r="K311" s="32" t="str">
        <f t="shared" si="182"/>
        <v/>
      </c>
      <c r="L311" s="32" t="str">
        <f t="shared" si="183"/>
        <v/>
      </c>
      <c r="M311" s="32" t="str">
        <f t="shared" si="184"/>
        <v/>
      </c>
      <c r="N311" s="32">
        <f t="shared" si="185"/>
        <v>19800</v>
      </c>
      <c r="O311" s="32">
        <f t="shared" si="186"/>
        <v>20900</v>
      </c>
      <c r="P311" s="32" t="str">
        <f t="shared" si="187"/>
        <v/>
      </c>
      <c r="Q311" s="32" t="str">
        <f t="shared" si="188"/>
        <v/>
      </c>
      <c r="R311" s="32" t="str">
        <f t="shared" si="189"/>
        <v/>
      </c>
      <c r="S311" s="32" t="str">
        <f t="shared" si="190"/>
        <v/>
      </c>
      <c r="T311" s="79" t="str">
        <f t="shared" si="191"/>
        <v/>
      </c>
      <c r="U311" s="79" t="str">
        <f t="shared" si="192"/>
        <v/>
      </c>
      <c r="V311" s="79" t="str">
        <f t="shared" si="193"/>
        <v/>
      </c>
      <c r="W311" s="79">
        <f t="shared" si="194"/>
        <v>7.0270270270270219E-2</v>
      </c>
      <c r="X311" s="79">
        <f t="shared" si="195"/>
        <v>7.1428571428571397E-2</v>
      </c>
      <c r="Y311" s="79">
        <f t="shared" si="196"/>
        <v>7.1428571428571397E-2</v>
      </c>
      <c r="Z311" s="79">
        <f t="shared" si="197"/>
        <v>5.7692307692307709E-2</v>
      </c>
      <c r="AA311" s="79" t="e">
        <f t="shared" si="198"/>
        <v>#DIV/0!</v>
      </c>
      <c r="AB311" s="79" t="str">
        <f t="shared" si="199"/>
        <v/>
      </c>
      <c r="AC311" s="79" t="str">
        <f t="shared" si="200"/>
        <v/>
      </c>
      <c r="AD311" s="79" t="str">
        <f t="shared" si="201"/>
        <v/>
      </c>
      <c r="AE311" s="79">
        <f t="shared" si="202"/>
        <v>7.0270270270270219E-2</v>
      </c>
      <c r="AF311" s="79">
        <f t="shared" si="203"/>
        <v>7.1794871794871762E-2</v>
      </c>
      <c r="AG311" s="79" t="str">
        <f t="shared" si="204"/>
        <v/>
      </c>
      <c r="AH311" s="79" t="str">
        <f t="shared" si="205"/>
        <v/>
      </c>
      <c r="AI311" s="79" t="str">
        <f t="shared" si="206"/>
        <v/>
      </c>
      <c r="AJ311" s="80" t="str">
        <f t="shared" si="207"/>
        <v/>
      </c>
      <c r="AN311" s="16">
        <v>15</v>
      </c>
      <c r="AO311" s="16" t="s">
        <v>470</v>
      </c>
      <c r="AP311" s="13" t="s">
        <v>19</v>
      </c>
      <c r="AQ311">
        <v>4070</v>
      </c>
      <c r="AW311">
        <v>17100</v>
      </c>
      <c r="BS311" t="e">
        <v>#DIV/0!</v>
      </c>
      <c r="BZ311">
        <v>19200</v>
      </c>
      <c r="CE311">
        <v>19200</v>
      </c>
      <c r="CG311" t="e">
        <v>#DIV/0!</v>
      </c>
      <c r="CH311">
        <v>18000</v>
      </c>
      <c r="CI311" t="e">
        <v>#DIV/0!</v>
      </c>
      <c r="CK311">
        <v>21400</v>
      </c>
      <c r="CL311">
        <v>19200</v>
      </c>
      <c r="CQ311">
        <v>24000</v>
      </c>
      <c r="DC311">
        <v>17500</v>
      </c>
      <c r="DM311">
        <v>18300</v>
      </c>
      <c r="DR311">
        <v>22600</v>
      </c>
      <c r="DT311">
        <v>21500</v>
      </c>
      <c r="ED311">
        <v>0</v>
      </c>
      <c r="EJ311">
        <v>6.211180124223592E-2</v>
      </c>
      <c r="FF311" t="e">
        <v>#DIV/0!</v>
      </c>
      <c r="FM311">
        <v>8.4745762711864403E-2</v>
      </c>
      <c r="FR311">
        <v>7.2625698324022325E-2</v>
      </c>
      <c r="FT311" t="e">
        <v>#DIV/0!</v>
      </c>
      <c r="FU311">
        <v>5.8823529411764719E-2</v>
      </c>
      <c r="FV311" t="e">
        <v>#DIV/0!</v>
      </c>
      <c r="FX311">
        <v>7.0000000000000062E-2</v>
      </c>
      <c r="FY311">
        <v>7.2625698324022325E-2</v>
      </c>
      <c r="GD311">
        <v>8.1081081081081141E-2</v>
      </c>
      <c r="GP311">
        <v>6.7073170731707377E-2</v>
      </c>
      <c r="GZ311">
        <v>7.0175438596491224E-2</v>
      </c>
      <c r="HE311">
        <v>7.1090047393364886E-2</v>
      </c>
      <c r="HG311">
        <v>6.9651741293532243E-2</v>
      </c>
    </row>
    <row r="312" spans="2:224" x14ac:dyDescent="0.45">
      <c r="B312" s="58" t="str">
        <f t="shared" si="208"/>
        <v>195/65R15</v>
      </c>
      <c r="C312" s="32" t="str">
        <f t="shared" si="174"/>
        <v/>
      </c>
      <c r="D312" s="32" t="str">
        <f t="shared" si="175"/>
        <v/>
      </c>
      <c r="E312" s="32" t="str">
        <f t="shared" si="176"/>
        <v/>
      </c>
      <c r="F312" s="32">
        <f t="shared" si="177"/>
        <v>21400</v>
      </c>
      <c r="G312" s="32">
        <f t="shared" si="178"/>
        <v>19200</v>
      </c>
      <c r="H312" s="32">
        <f t="shared" si="179"/>
        <v>19200</v>
      </c>
      <c r="I312" s="32">
        <f t="shared" si="180"/>
        <v>18000</v>
      </c>
      <c r="J312" s="32" t="e">
        <f t="shared" si="181"/>
        <v>#DIV/0!</v>
      </c>
      <c r="K312" s="32" t="str">
        <f t="shared" si="182"/>
        <v/>
      </c>
      <c r="L312" s="32" t="str">
        <f t="shared" si="183"/>
        <v/>
      </c>
      <c r="M312" s="32" t="str">
        <f t="shared" si="184"/>
        <v/>
      </c>
      <c r="N312" s="32">
        <f t="shared" si="185"/>
        <v>21500</v>
      </c>
      <c r="O312" s="32">
        <f t="shared" si="186"/>
        <v>22600</v>
      </c>
      <c r="P312" s="32" t="str">
        <f t="shared" si="187"/>
        <v/>
      </c>
      <c r="Q312" s="32" t="str">
        <f t="shared" si="188"/>
        <v/>
      </c>
      <c r="R312" s="32" t="str">
        <f t="shared" si="189"/>
        <v/>
      </c>
      <c r="S312" s="32" t="str">
        <f t="shared" si="190"/>
        <v/>
      </c>
      <c r="T312" s="79" t="str">
        <f t="shared" si="191"/>
        <v/>
      </c>
      <c r="U312" s="79" t="str">
        <f t="shared" si="192"/>
        <v/>
      </c>
      <c r="V312" s="79" t="str">
        <f t="shared" si="193"/>
        <v/>
      </c>
      <c r="W312" s="79">
        <f t="shared" si="194"/>
        <v>7.0000000000000062E-2</v>
      </c>
      <c r="X312" s="79">
        <f t="shared" si="195"/>
        <v>7.2625698324022325E-2</v>
      </c>
      <c r="Y312" s="79">
        <f t="shared" si="196"/>
        <v>7.2625698324022325E-2</v>
      </c>
      <c r="Z312" s="79">
        <f t="shared" si="197"/>
        <v>5.8823529411764719E-2</v>
      </c>
      <c r="AA312" s="79" t="e">
        <f t="shared" si="198"/>
        <v>#DIV/0!</v>
      </c>
      <c r="AB312" s="79" t="str">
        <f t="shared" si="199"/>
        <v/>
      </c>
      <c r="AC312" s="79" t="str">
        <f t="shared" si="200"/>
        <v/>
      </c>
      <c r="AD312" s="79" t="str">
        <f t="shared" si="201"/>
        <v/>
      </c>
      <c r="AE312" s="79">
        <f t="shared" si="202"/>
        <v>6.9651741293532243E-2</v>
      </c>
      <c r="AF312" s="79">
        <f t="shared" si="203"/>
        <v>7.1090047393364886E-2</v>
      </c>
      <c r="AG312" s="79" t="str">
        <f t="shared" si="204"/>
        <v/>
      </c>
      <c r="AH312" s="79" t="str">
        <f t="shared" si="205"/>
        <v/>
      </c>
      <c r="AI312" s="79" t="str">
        <f t="shared" si="206"/>
        <v/>
      </c>
      <c r="AJ312" s="80" t="str">
        <f t="shared" si="207"/>
        <v/>
      </c>
      <c r="AN312" s="16">
        <v>15</v>
      </c>
      <c r="AO312" s="16" t="s">
        <v>470</v>
      </c>
      <c r="AP312" s="13" t="s">
        <v>235</v>
      </c>
      <c r="BS312" t="e">
        <v>#DIV/0!</v>
      </c>
      <c r="CG312" t="e">
        <v>#DIV/0!</v>
      </c>
      <c r="CH312">
        <v>20100</v>
      </c>
      <c r="CL312">
        <v>20900</v>
      </c>
      <c r="DT312">
        <v>23400</v>
      </c>
      <c r="FF312" t="e">
        <v>#DIV/0!</v>
      </c>
      <c r="FT312" t="e">
        <v>#DIV/0!</v>
      </c>
      <c r="FU312">
        <v>5.7894736842105221E-2</v>
      </c>
      <c r="FY312">
        <v>7.1794871794871762E-2</v>
      </c>
      <c r="HG312">
        <v>6.8493150684931559E-2</v>
      </c>
    </row>
    <row r="313" spans="2:224" x14ac:dyDescent="0.45">
      <c r="B313" s="58" t="str">
        <f t="shared" si="208"/>
        <v>205/65R15</v>
      </c>
      <c r="C313" s="32" t="str">
        <f t="shared" si="174"/>
        <v/>
      </c>
      <c r="D313" s="32" t="str">
        <f t="shared" si="175"/>
        <v/>
      </c>
      <c r="E313" s="32" t="str">
        <f t="shared" si="176"/>
        <v/>
      </c>
      <c r="F313" s="32" t="str">
        <f t="shared" si="177"/>
        <v/>
      </c>
      <c r="G313" s="32" t="str">
        <f t="shared" si="178"/>
        <v/>
      </c>
      <c r="H313" s="32">
        <f t="shared" si="179"/>
        <v>20900</v>
      </c>
      <c r="I313" s="32">
        <f t="shared" si="180"/>
        <v>20100</v>
      </c>
      <c r="J313" s="32" t="e">
        <f t="shared" si="181"/>
        <v>#DIV/0!</v>
      </c>
      <c r="K313" s="32" t="str">
        <f t="shared" si="182"/>
        <v/>
      </c>
      <c r="L313" s="32" t="str">
        <f t="shared" si="183"/>
        <v/>
      </c>
      <c r="M313" s="32" t="str">
        <f t="shared" si="184"/>
        <v/>
      </c>
      <c r="N313" s="32">
        <f t="shared" si="185"/>
        <v>23400</v>
      </c>
      <c r="O313" s="32" t="str">
        <f t="shared" si="186"/>
        <v/>
      </c>
      <c r="P313" s="32" t="str">
        <f t="shared" si="187"/>
        <v/>
      </c>
      <c r="Q313" s="32" t="str">
        <f t="shared" si="188"/>
        <v/>
      </c>
      <c r="R313" s="32" t="str">
        <f t="shared" si="189"/>
        <v/>
      </c>
      <c r="S313" s="32" t="str">
        <f t="shared" si="190"/>
        <v/>
      </c>
      <c r="T313" s="79" t="str">
        <f t="shared" si="191"/>
        <v/>
      </c>
      <c r="U313" s="79" t="str">
        <f t="shared" si="192"/>
        <v/>
      </c>
      <c r="V313" s="79" t="str">
        <f t="shared" si="193"/>
        <v/>
      </c>
      <c r="W313" s="79" t="str">
        <f t="shared" si="194"/>
        <v/>
      </c>
      <c r="X313" s="79" t="str">
        <f t="shared" si="195"/>
        <v/>
      </c>
      <c r="Y313" s="79">
        <f t="shared" si="196"/>
        <v>7.1794871794871762E-2</v>
      </c>
      <c r="Z313" s="79">
        <f t="shared" si="197"/>
        <v>5.7894736842105221E-2</v>
      </c>
      <c r="AA313" s="79" t="e">
        <f t="shared" si="198"/>
        <v>#DIV/0!</v>
      </c>
      <c r="AB313" s="79" t="str">
        <f t="shared" si="199"/>
        <v/>
      </c>
      <c r="AC313" s="79" t="str">
        <f t="shared" si="200"/>
        <v/>
      </c>
      <c r="AD313" s="79" t="str">
        <f t="shared" si="201"/>
        <v/>
      </c>
      <c r="AE313" s="79">
        <f t="shared" si="202"/>
        <v>6.8493150684931559E-2</v>
      </c>
      <c r="AF313" s="79" t="str">
        <f t="shared" si="203"/>
        <v/>
      </c>
      <c r="AG313" s="79" t="str">
        <f t="shared" si="204"/>
        <v/>
      </c>
      <c r="AH313" s="79" t="str">
        <f t="shared" si="205"/>
        <v/>
      </c>
      <c r="AI313" s="79" t="str">
        <f t="shared" si="206"/>
        <v/>
      </c>
      <c r="AJ313" s="80" t="str">
        <f t="shared" si="207"/>
        <v/>
      </c>
      <c r="AN313" s="16">
        <v>15</v>
      </c>
      <c r="AO313" s="16" t="s">
        <v>470</v>
      </c>
      <c r="AP313" s="13" t="s">
        <v>236</v>
      </c>
      <c r="BS313" t="e">
        <v>#DIV/0!</v>
      </c>
      <c r="BZ313">
        <v>24700</v>
      </c>
      <c r="FF313" t="e">
        <v>#DIV/0!</v>
      </c>
      <c r="FM313">
        <v>6.9264069264069361E-2</v>
      </c>
    </row>
    <row r="314" spans="2:224" x14ac:dyDescent="0.45">
      <c r="B314" s="58" t="str">
        <f t="shared" si="208"/>
        <v>215/65R15</v>
      </c>
      <c r="C314" s="32" t="str">
        <f t="shared" si="174"/>
        <v/>
      </c>
      <c r="D314" s="32" t="str">
        <f t="shared" si="175"/>
        <v/>
      </c>
      <c r="E314" s="32" t="str">
        <f t="shared" si="176"/>
        <v/>
      </c>
      <c r="F314" s="32" t="str">
        <f t="shared" si="177"/>
        <v/>
      </c>
      <c r="G314" s="32" t="str">
        <f t="shared" si="178"/>
        <v/>
      </c>
      <c r="H314" s="32" t="str">
        <f t="shared" si="179"/>
        <v/>
      </c>
      <c r="I314" s="32" t="str">
        <f t="shared" si="180"/>
        <v/>
      </c>
      <c r="J314" s="32" t="str">
        <f t="shared" si="181"/>
        <v/>
      </c>
      <c r="K314" s="32" t="str">
        <f t="shared" si="182"/>
        <v/>
      </c>
      <c r="L314" s="32" t="str">
        <f t="shared" si="183"/>
        <v/>
      </c>
      <c r="M314" s="32" t="str">
        <f t="shared" si="184"/>
        <v/>
      </c>
      <c r="N314" s="32" t="str">
        <f t="shared" si="185"/>
        <v/>
      </c>
      <c r="O314" s="32" t="str">
        <f t="shared" si="186"/>
        <v/>
      </c>
      <c r="P314" s="32" t="str">
        <f t="shared" si="187"/>
        <v/>
      </c>
      <c r="Q314" s="32" t="str">
        <f t="shared" si="188"/>
        <v/>
      </c>
      <c r="R314" s="32" t="str">
        <f t="shared" si="189"/>
        <v/>
      </c>
      <c r="S314" s="32" t="str">
        <f t="shared" si="190"/>
        <v/>
      </c>
      <c r="T314" s="79" t="str">
        <f t="shared" si="191"/>
        <v/>
      </c>
      <c r="U314" s="79" t="str">
        <f t="shared" si="192"/>
        <v/>
      </c>
      <c r="V314" s="79" t="str">
        <f t="shared" si="193"/>
        <v/>
      </c>
      <c r="W314" s="79" t="str">
        <f t="shared" si="194"/>
        <v/>
      </c>
      <c r="X314" s="79" t="str">
        <f t="shared" si="195"/>
        <v/>
      </c>
      <c r="Y314" s="79" t="str">
        <f t="shared" si="196"/>
        <v/>
      </c>
      <c r="Z314" s="79" t="str">
        <f t="shared" si="197"/>
        <v/>
      </c>
      <c r="AA314" s="79" t="str">
        <f t="shared" si="198"/>
        <v/>
      </c>
      <c r="AB314" s="79" t="str">
        <f t="shared" si="199"/>
        <v/>
      </c>
      <c r="AC314" s="79" t="str">
        <f t="shared" si="200"/>
        <v/>
      </c>
      <c r="AD314" s="79" t="str">
        <f t="shared" si="201"/>
        <v/>
      </c>
      <c r="AE314" s="79" t="str">
        <f t="shared" si="202"/>
        <v/>
      </c>
      <c r="AF314" s="79" t="str">
        <f t="shared" si="203"/>
        <v/>
      </c>
      <c r="AG314" s="79" t="str">
        <f t="shared" si="204"/>
        <v/>
      </c>
      <c r="AH314" s="79" t="str">
        <f t="shared" si="205"/>
        <v/>
      </c>
      <c r="AI314" s="79" t="str">
        <f t="shared" si="206"/>
        <v/>
      </c>
      <c r="AJ314" s="80" t="str">
        <f t="shared" si="207"/>
        <v/>
      </c>
      <c r="AN314" s="16">
        <v>15</v>
      </c>
      <c r="AO314" s="16" t="s">
        <v>474</v>
      </c>
      <c r="AP314" s="13" t="s">
        <v>351</v>
      </c>
      <c r="CY314">
        <v>26600</v>
      </c>
      <c r="GL314">
        <v>6.8273092369477872E-2</v>
      </c>
    </row>
    <row r="315" spans="2:224" x14ac:dyDescent="0.45">
      <c r="B315" s="58" t="str">
        <f t="shared" si="208"/>
        <v>185/70R15</v>
      </c>
      <c r="C315" s="32" t="str">
        <f t="shared" si="174"/>
        <v/>
      </c>
      <c r="D315" s="32" t="str">
        <f t="shared" si="175"/>
        <v/>
      </c>
      <c r="E315" s="32" t="str">
        <f t="shared" si="176"/>
        <v/>
      </c>
      <c r="F315" s="32" t="str">
        <f t="shared" si="177"/>
        <v/>
      </c>
      <c r="G315" s="32" t="str">
        <f t="shared" si="178"/>
        <v/>
      </c>
      <c r="H315" s="32" t="str">
        <f t="shared" si="179"/>
        <v/>
      </c>
      <c r="I315" s="32" t="str">
        <f t="shared" si="180"/>
        <v/>
      </c>
      <c r="J315" s="32" t="str">
        <f t="shared" si="181"/>
        <v/>
      </c>
      <c r="K315" s="32" t="str">
        <f t="shared" si="182"/>
        <v/>
      </c>
      <c r="L315" s="32" t="str">
        <f t="shared" si="183"/>
        <v/>
      </c>
      <c r="M315" s="32" t="str">
        <f t="shared" si="184"/>
        <v/>
      </c>
      <c r="N315" s="32" t="str">
        <f t="shared" si="185"/>
        <v/>
      </c>
      <c r="O315" s="32" t="str">
        <f t="shared" si="186"/>
        <v/>
      </c>
      <c r="P315" s="32" t="str">
        <f t="shared" si="187"/>
        <v/>
      </c>
      <c r="Q315" s="32" t="str">
        <f t="shared" si="188"/>
        <v/>
      </c>
      <c r="R315" s="32" t="str">
        <f t="shared" si="189"/>
        <v/>
      </c>
      <c r="S315" s="32" t="str">
        <f t="shared" si="190"/>
        <v/>
      </c>
      <c r="T315" s="79" t="str">
        <f t="shared" si="191"/>
        <v/>
      </c>
      <c r="U315" s="79" t="str">
        <f t="shared" si="192"/>
        <v/>
      </c>
      <c r="V315" s="79" t="str">
        <f t="shared" si="193"/>
        <v/>
      </c>
      <c r="W315" s="79" t="str">
        <f t="shared" si="194"/>
        <v/>
      </c>
      <c r="X315" s="79" t="str">
        <f t="shared" si="195"/>
        <v/>
      </c>
      <c r="Y315" s="79" t="str">
        <f t="shared" si="196"/>
        <v/>
      </c>
      <c r="Z315" s="79" t="str">
        <f t="shared" si="197"/>
        <v/>
      </c>
      <c r="AA315" s="79" t="str">
        <f t="shared" si="198"/>
        <v/>
      </c>
      <c r="AB315" s="79" t="str">
        <f t="shared" si="199"/>
        <v/>
      </c>
      <c r="AC315" s="79" t="str">
        <f t="shared" si="200"/>
        <v/>
      </c>
      <c r="AD315" s="79" t="str">
        <f t="shared" si="201"/>
        <v/>
      </c>
      <c r="AE315" s="79" t="str">
        <f t="shared" si="202"/>
        <v/>
      </c>
      <c r="AF315" s="79" t="str">
        <f t="shared" si="203"/>
        <v/>
      </c>
      <c r="AG315" s="79" t="str">
        <f t="shared" si="204"/>
        <v/>
      </c>
      <c r="AH315" s="79" t="str">
        <f t="shared" si="205"/>
        <v/>
      </c>
      <c r="AI315" s="79" t="str">
        <f t="shared" si="206"/>
        <v/>
      </c>
      <c r="AJ315" s="80" t="str">
        <f t="shared" si="207"/>
        <v/>
      </c>
      <c r="AN315" s="16">
        <v>15</v>
      </c>
      <c r="AO315" s="16" t="s">
        <v>474</v>
      </c>
      <c r="AP315" s="13" t="s">
        <v>342</v>
      </c>
      <c r="BY315">
        <v>18800</v>
      </c>
      <c r="CY315">
        <v>25700</v>
      </c>
      <c r="FL315">
        <v>6.8181818181818121E-2</v>
      </c>
      <c r="GL315">
        <v>7.0861008826793914E-2</v>
      </c>
    </row>
    <row r="316" spans="2:224" x14ac:dyDescent="0.45">
      <c r="B316" s="58" t="str">
        <f t="shared" si="208"/>
        <v>195/70R15</v>
      </c>
      <c r="C316" s="32" t="str">
        <f t="shared" si="174"/>
        <v/>
      </c>
      <c r="D316" s="32" t="str">
        <f t="shared" si="175"/>
        <v/>
      </c>
      <c r="E316" s="32" t="str">
        <f t="shared" si="176"/>
        <v/>
      </c>
      <c r="F316" s="32" t="str">
        <f t="shared" si="177"/>
        <v/>
      </c>
      <c r="G316" s="32" t="str">
        <f t="shared" si="178"/>
        <v/>
      </c>
      <c r="H316" s="32" t="str">
        <f t="shared" si="179"/>
        <v/>
      </c>
      <c r="I316" s="32" t="str">
        <f t="shared" si="180"/>
        <v/>
      </c>
      <c r="J316" s="32" t="str">
        <f t="shared" si="181"/>
        <v/>
      </c>
      <c r="K316" s="32" t="str">
        <f t="shared" si="182"/>
        <v/>
      </c>
      <c r="L316" s="32" t="str">
        <f t="shared" si="183"/>
        <v/>
      </c>
      <c r="M316" s="32" t="str">
        <f t="shared" si="184"/>
        <v/>
      </c>
      <c r="N316" s="32" t="str">
        <f t="shared" si="185"/>
        <v/>
      </c>
      <c r="O316" s="32" t="str">
        <f t="shared" si="186"/>
        <v/>
      </c>
      <c r="P316" s="32" t="str">
        <f t="shared" si="187"/>
        <v/>
      </c>
      <c r="Q316" s="32" t="str">
        <f t="shared" si="188"/>
        <v/>
      </c>
      <c r="R316" s="32" t="str">
        <f t="shared" si="189"/>
        <v/>
      </c>
      <c r="S316" s="32" t="str">
        <f t="shared" si="190"/>
        <v/>
      </c>
      <c r="T316" s="79" t="str">
        <f t="shared" si="191"/>
        <v/>
      </c>
      <c r="U316" s="79" t="str">
        <f t="shared" si="192"/>
        <v/>
      </c>
      <c r="V316" s="79" t="str">
        <f t="shared" si="193"/>
        <v/>
      </c>
      <c r="W316" s="79" t="str">
        <f t="shared" si="194"/>
        <v/>
      </c>
      <c r="X316" s="79" t="str">
        <f t="shared" si="195"/>
        <v/>
      </c>
      <c r="Y316" s="79" t="str">
        <f t="shared" si="196"/>
        <v/>
      </c>
      <c r="Z316" s="79" t="str">
        <f t="shared" si="197"/>
        <v/>
      </c>
      <c r="AA316" s="79" t="str">
        <f t="shared" si="198"/>
        <v/>
      </c>
      <c r="AB316" s="79" t="str">
        <f t="shared" si="199"/>
        <v/>
      </c>
      <c r="AC316" s="79" t="str">
        <f t="shared" si="200"/>
        <v/>
      </c>
      <c r="AD316" s="79" t="str">
        <f t="shared" si="201"/>
        <v/>
      </c>
      <c r="AE316" s="79" t="str">
        <f t="shared" si="202"/>
        <v/>
      </c>
      <c r="AF316" s="79" t="str">
        <f t="shared" si="203"/>
        <v/>
      </c>
      <c r="AG316" s="79" t="str">
        <f t="shared" si="204"/>
        <v/>
      </c>
      <c r="AH316" s="79" t="str">
        <f t="shared" si="205"/>
        <v/>
      </c>
      <c r="AI316" s="79" t="str">
        <f t="shared" si="206"/>
        <v/>
      </c>
      <c r="AJ316" s="80" t="str">
        <f t="shared" si="207"/>
        <v/>
      </c>
      <c r="AN316" s="16">
        <v>15</v>
      </c>
      <c r="AO316" s="16" t="s">
        <v>474</v>
      </c>
      <c r="AP316" s="13" t="s">
        <v>247</v>
      </c>
      <c r="BZ316">
        <v>21000</v>
      </c>
      <c r="CN316" t="e">
        <v>#DIV/0!</v>
      </c>
      <c r="DT316">
        <v>22500</v>
      </c>
      <c r="FM316">
        <v>7.1428571428571397E-2</v>
      </c>
      <c r="GA316" t="e">
        <v>#DIV/0!</v>
      </c>
      <c r="HG316">
        <v>7.1428571428571397E-2</v>
      </c>
    </row>
    <row r="317" spans="2:224" x14ac:dyDescent="0.45">
      <c r="B317" s="58" t="str">
        <f t="shared" si="208"/>
        <v>205/70R15</v>
      </c>
      <c r="C317" s="32" t="str">
        <f t="shared" si="174"/>
        <v/>
      </c>
      <c r="D317" s="32" t="str">
        <f t="shared" si="175"/>
        <v/>
      </c>
      <c r="E317" s="32" t="str">
        <f t="shared" si="176"/>
        <v/>
      </c>
      <c r="F317" s="32" t="str">
        <f t="shared" si="177"/>
        <v/>
      </c>
      <c r="G317" s="32" t="str">
        <f t="shared" si="178"/>
        <v/>
      </c>
      <c r="H317" s="32" t="str">
        <f t="shared" si="179"/>
        <v/>
      </c>
      <c r="I317" s="32" t="str">
        <f t="shared" si="180"/>
        <v/>
      </c>
      <c r="J317" s="32" t="str">
        <f t="shared" si="181"/>
        <v/>
      </c>
      <c r="K317" s="32" t="str">
        <f t="shared" si="182"/>
        <v/>
      </c>
      <c r="L317" s="32" t="str">
        <f t="shared" si="183"/>
        <v/>
      </c>
      <c r="M317" s="32" t="str">
        <f t="shared" si="184"/>
        <v/>
      </c>
      <c r="N317" s="32">
        <f t="shared" si="185"/>
        <v>22500</v>
      </c>
      <c r="O317" s="32" t="str">
        <f t="shared" si="186"/>
        <v/>
      </c>
      <c r="P317" s="32" t="str">
        <f t="shared" si="187"/>
        <v/>
      </c>
      <c r="Q317" s="32" t="str">
        <f t="shared" si="188"/>
        <v/>
      </c>
      <c r="R317" s="32" t="str">
        <f t="shared" si="189"/>
        <v/>
      </c>
      <c r="S317" s="32" t="e">
        <f t="shared" si="190"/>
        <v>#DIV/0!</v>
      </c>
      <c r="T317" s="79" t="str">
        <f t="shared" si="191"/>
        <v/>
      </c>
      <c r="U317" s="79" t="str">
        <f t="shared" si="192"/>
        <v/>
      </c>
      <c r="V317" s="79" t="str">
        <f t="shared" si="193"/>
        <v/>
      </c>
      <c r="W317" s="79" t="str">
        <f t="shared" si="194"/>
        <v/>
      </c>
      <c r="X317" s="79" t="str">
        <f t="shared" si="195"/>
        <v/>
      </c>
      <c r="Y317" s="79" t="str">
        <f t="shared" si="196"/>
        <v/>
      </c>
      <c r="Z317" s="79" t="str">
        <f t="shared" si="197"/>
        <v/>
      </c>
      <c r="AA317" s="79" t="str">
        <f t="shared" si="198"/>
        <v/>
      </c>
      <c r="AB317" s="79" t="str">
        <f t="shared" si="199"/>
        <v/>
      </c>
      <c r="AC317" s="79" t="str">
        <f t="shared" si="200"/>
        <v/>
      </c>
      <c r="AD317" s="79" t="str">
        <f t="shared" si="201"/>
        <v/>
      </c>
      <c r="AE317" s="79">
        <f t="shared" si="202"/>
        <v>7.1428571428571397E-2</v>
      </c>
      <c r="AF317" s="79" t="str">
        <f t="shared" si="203"/>
        <v/>
      </c>
      <c r="AG317" s="79" t="str">
        <f t="shared" si="204"/>
        <v/>
      </c>
      <c r="AH317" s="79" t="str">
        <f t="shared" si="205"/>
        <v/>
      </c>
      <c r="AI317" s="79" t="str">
        <f t="shared" si="206"/>
        <v/>
      </c>
      <c r="AJ317" s="80" t="e">
        <f t="shared" si="207"/>
        <v>#DIV/0!</v>
      </c>
      <c r="AN317" s="16">
        <v>15</v>
      </c>
      <c r="AO317" s="16" t="s">
        <v>474</v>
      </c>
      <c r="AP317" s="13" t="s">
        <v>71</v>
      </c>
      <c r="AR317">
        <v>18700</v>
      </c>
      <c r="AV317">
        <v>25300</v>
      </c>
      <c r="BY317">
        <v>21900</v>
      </c>
      <c r="EE317">
        <v>0</v>
      </c>
      <c r="EI317">
        <v>9.0517241379310276E-2</v>
      </c>
      <c r="FL317">
        <v>6.8292682926829329E-2</v>
      </c>
    </row>
    <row r="318" spans="2:224" x14ac:dyDescent="0.45">
      <c r="B318" s="58" t="str">
        <f t="shared" si="208"/>
        <v>215/70R15</v>
      </c>
      <c r="C318" s="32" t="str">
        <f t="shared" si="174"/>
        <v/>
      </c>
      <c r="D318" s="32" t="str">
        <f t="shared" si="175"/>
        <v/>
      </c>
      <c r="E318" s="32" t="str">
        <f t="shared" si="176"/>
        <v/>
      </c>
      <c r="F318" s="32" t="str">
        <f t="shared" si="177"/>
        <v/>
      </c>
      <c r="G318" s="32" t="str">
        <f t="shared" si="178"/>
        <v/>
      </c>
      <c r="H318" s="32" t="str">
        <f t="shared" si="179"/>
        <v/>
      </c>
      <c r="I318" s="32" t="str">
        <f t="shared" si="180"/>
        <v/>
      </c>
      <c r="J318" s="32" t="str">
        <f t="shared" si="181"/>
        <v/>
      </c>
      <c r="K318" s="32" t="str">
        <f t="shared" si="182"/>
        <v/>
      </c>
      <c r="L318" s="32" t="str">
        <f t="shared" si="183"/>
        <v/>
      </c>
      <c r="M318" s="32" t="str">
        <f t="shared" si="184"/>
        <v/>
      </c>
      <c r="N318" s="32" t="str">
        <f t="shared" si="185"/>
        <v/>
      </c>
      <c r="O318" s="32" t="str">
        <f t="shared" si="186"/>
        <v/>
      </c>
      <c r="P318" s="32" t="str">
        <f t="shared" si="187"/>
        <v/>
      </c>
      <c r="Q318" s="32" t="str">
        <f t="shared" si="188"/>
        <v/>
      </c>
      <c r="R318" s="32" t="str">
        <f t="shared" si="189"/>
        <v/>
      </c>
      <c r="S318" s="32" t="str">
        <f t="shared" si="190"/>
        <v/>
      </c>
      <c r="T318" s="79" t="str">
        <f t="shared" si="191"/>
        <v/>
      </c>
      <c r="U318" s="79" t="str">
        <f t="shared" si="192"/>
        <v/>
      </c>
      <c r="V318" s="79" t="str">
        <f t="shared" si="193"/>
        <v/>
      </c>
      <c r="W318" s="79" t="str">
        <f t="shared" si="194"/>
        <v/>
      </c>
      <c r="X318" s="79" t="str">
        <f t="shared" si="195"/>
        <v/>
      </c>
      <c r="Y318" s="79" t="str">
        <f t="shared" si="196"/>
        <v/>
      </c>
      <c r="Z318" s="79" t="str">
        <f t="shared" si="197"/>
        <v/>
      </c>
      <c r="AA318" s="79" t="str">
        <f t="shared" si="198"/>
        <v/>
      </c>
      <c r="AB318" s="79" t="str">
        <f t="shared" si="199"/>
        <v/>
      </c>
      <c r="AC318" s="79" t="str">
        <f t="shared" si="200"/>
        <v/>
      </c>
      <c r="AD318" s="79" t="str">
        <f t="shared" si="201"/>
        <v/>
      </c>
      <c r="AE318" s="79" t="str">
        <f t="shared" si="202"/>
        <v/>
      </c>
      <c r="AF318" s="79" t="str">
        <f t="shared" si="203"/>
        <v/>
      </c>
      <c r="AG318" s="79" t="str">
        <f t="shared" si="204"/>
        <v/>
      </c>
      <c r="AH318" s="79" t="str">
        <f t="shared" si="205"/>
        <v/>
      </c>
      <c r="AI318" s="79" t="str">
        <f t="shared" si="206"/>
        <v/>
      </c>
      <c r="AJ318" s="80" t="str">
        <f t="shared" si="207"/>
        <v/>
      </c>
      <c r="AN318" s="16">
        <v>15</v>
      </c>
      <c r="AO318" s="16" t="s">
        <v>474</v>
      </c>
      <c r="AP318" s="13" t="s">
        <v>418</v>
      </c>
      <c r="DV318">
        <v>26000</v>
      </c>
      <c r="EC318">
        <v>26000</v>
      </c>
      <c r="HI318">
        <v>6.1224489795918435E-2</v>
      </c>
      <c r="HP318">
        <v>0</v>
      </c>
    </row>
    <row r="319" spans="2:224" x14ac:dyDescent="0.45">
      <c r="B319" s="58" t="str">
        <f t="shared" si="208"/>
        <v>225/70R15</v>
      </c>
      <c r="C319" s="32" t="str">
        <f t="shared" si="174"/>
        <v/>
      </c>
      <c r="D319" s="32" t="str">
        <f t="shared" si="175"/>
        <v/>
      </c>
      <c r="E319" s="32" t="str">
        <f t="shared" si="176"/>
        <v/>
      </c>
      <c r="F319" s="32" t="str">
        <f t="shared" si="177"/>
        <v/>
      </c>
      <c r="G319" s="32" t="str">
        <f t="shared" si="178"/>
        <v/>
      </c>
      <c r="H319" s="32" t="str">
        <f t="shared" si="179"/>
        <v/>
      </c>
      <c r="I319" s="32" t="str">
        <f t="shared" si="180"/>
        <v/>
      </c>
      <c r="J319" s="32" t="str">
        <f t="shared" si="181"/>
        <v/>
      </c>
      <c r="K319" s="32" t="str">
        <f t="shared" si="182"/>
        <v/>
      </c>
      <c r="L319" s="32" t="str">
        <f t="shared" si="183"/>
        <v/>
      </c>
      <c r="M319" s="32" t="str">
        <f t="shared" si="184"/>
        <v/>
      </c>
      <c r="N319" s="32" t="str">
        <f t="shared" si="185"/>
        <v/>
      </c>
      <c r="O319" s="32" t="str">
        <f t="shared" si="186"/>
        <v/>
      </c>
      <c r="P319" s="32" t="str">
        <f t="shared" si="187"/>
        <v/>
      </c>
      <c r="Q319" s="32" t="str">
        <f t="shared" si="188"/>
        <v/>
      </c>
      <c r="R319" s="32" t="str">
        <f t="shared" si="189"/>
        <v/>
      </c>
      <c r="S319" s="32" t="str">
        <f t="shared" si="190"/>
        <v/>
      </c>
      <c r="T319" s="79" t="str">
        <f t="shared" si="191"/>
        <v/>
      </c>
      <c r="U319" s="79" t="str">
        <f t="shared" si="192"/>
        <v/>
      </c>
      <c r="V319" s="79" t="str">
        <f t="shared" si="193"/>
        <v/>
      </c>
      <c r="W319" s="79" t="str">
        <f t="shared" si="194"/>
        <v/>
      </c>
      <c r="X319" s="79" t="str">
        <f t="shared" si="195"/>
        <v/>
      </c>
      <c r="Y319" s="79" t="str">
        <f t="shared" si="196"/>
        <v/>
      </c>
      <c r="Z319" s="79" t="str">
        <f t="shared" si="197"/>
        <v/>
      </c>
      <c r="AA319" s="79" t="str">
        <f t="shared" si="198"/>
        <v/>
      </c>
      <c r="AB319" s="79" t="str">
        <f t="shared" si="199"/>
        <v/>
      </c>
      <c r="AC319" s="79" t="str">
        <f t="shared" si="200"/>
        <v/>
      </c>
      <c r="AD319" s="79" t="str">
        <f t="shared" si="201"/>
        <v/>
      </c>
      <c r="AE319" s="79" t="str">
        <f t="shared" si="202"/>
        <v/>
      </c>
      <c r="AF319" s="79" t="str">
        <f t="shared" si="203"/>
        <v/>
      </c>
      <c r="AG319" s="79" t="str">
        <f t="shared" si="204"/>
        <v/>
      </c>
      <c r="AH319" s="79" t="str">
        <f t="shared" si="205"/>
        <v/>
      </c>
      <c r="AI319" s="79" t="str">
        <f t="shared" si="206"/>
        <v/>
      </c>
      <c r="AJ319" s="80" t="str">
        <f t="shared" si="207"/>
        <v/>
      </c>
      <c r="AN319" s="16">
        <v>15</v>
      </c>
      <c r="AO319" s="16" t="s">
        <v>474</v>
      </c>
      <c r="AP319" s="13" t="s">
        <v>315</v>
      </c>
      <c r="CN319" t="e">
        <v>#DIV/0!</v>
      </c>
      <c r="DV319">
        <v>30300</v>
      </c>
      <c r="GA319" t="e">
        <v>#DIV/0!</v>
      </c>
      <c r="HI319">
        <v>5.9440559440559371E-2</v>
      </c>
    </row>
    <row r="320" spans="2:224" x14ac:dyDescent="0.45">
      <c r="B320" s="58" t="str">
        <f t="shared" si="208"/>
        <v>265/70R15</v>
      </c>
      <c r="C320" s="32" t="str">
        <f t="shared" si="174"/>
        <v/>
      </c>
      <c r="D320" s="32" t="str">
        <f t="shared" si="175"/>
        <v/>
      </c>
      <c r="E320" s="32" t="str">
        <f t="shared" si="176"/>
        <v/>
      </c>
      <c r="F320" s="32" t="str">
        <f t="shared" si="177"/>
        <v/>
      </c>
      <c r="G320" s="32" t="str">
        <f t="shared" si="178"/>
        <v/>
      </c>
      <c r="H320" s="32" t="str">
        <f t="shared" si="179"/>
        <v/>
      </c>
      <c r="I320" s="32" t="str">
        <f t="shared" si="180"/>
        <v/>
      </c>
      <c r="J320" s="32" t="str">
        <f t="shared" si="181"/>
        <v/>
      </c>
      <c r="K320" s="32" t="str">
        <f t="shared" si="182"/>
        <v/>
      </c>
      <c r="L320" s="32" t="str">
        <f t="shared" si="183"/>
        <v/>
      </c>
      <c r="M320" s="32" t="str">
        <f t="shared" si="184"/>
        <v/>
      </c>
      <c r="N320" s="32" t="str">
        <f t="shared" si="185"/>
        <v/>
      </c>
      <c r="O320" s="32" t="str">
        <f t="shared" si="186"/>
        <v/>
      </c>
      <c r="P320" s="32" t="str">
        <f t="shared" si="187"/>
        <v/>
      </c>
      <c r="Q320" s="32" t="str">
        <f t="shared" si="188"/>
        <v/>
      </c>
      <c r="R320" s="32" t="str">
        <f t="shared" si="189"/>
        <v/>
      </c>
      <c r="S320" s="32" t="e">
        <f t="shared" si="190"/>
        <v>#DIV/0!</v>
      </c>
      <c r="T320" s="79" t="str">
        <f t="shared" si="191"/>
        <v/>
      </c>
      <c r="U320" s="79" t="str">
        <f t="shared" si="192"/>
        <v/>
      </c>
      <c r="V320" s="79" t="str">
        <f t="shared" si="193"/>
        <v/>
      </c>
      <c r="W320" s="79" t="str">
        <f t="shared" si="194"/>
        <v/>
      </c>
      <c r="X320" s="79" t="str">
        <f t="shared" si="195"/>
        <v/>
      </c>
      <c r="Y320" s="79" t="str">
        <f t="shared" si="196"/>
        <v/>
      </c>
      <c r="Z320" s="79" t="str">
        <f t="shared" si="197"/>
        <v/>
      </c>
      <c r="AA320" s="79" t="str">
        <f t="shared" si="198"/>
        <v/>
      </c>
      <c r="AB320" s="79" t="str">
        <f t="shared" si="199"/>
        <v/>
      </c>
      <c r="AC320" s="79" t="str">
        <f t="shared" si="200"/>
        <v/>
      </c>
      <c r="AD320" s="79" t="str">
        <f t="shared" si="201"/>
        <v/>
      </c>
      <c r="AE320" s="79" t="str">
        <f t="shared" si="202"/>
        <v/>
      </c>
      <c r="AF320" s="79" t="str">
        <f t="shared" si="203"/>
        <v/>
      </c>
      <c r="AG320" s="79" t="str">
        <f t="shared" si="204"/>
        <v/>
      </c>
      <c r="AH320" s="79" t="str">
        <f t="shared" si="205"/>
        <v/>
      </c>
      <c r="AI320" s="79" t="str">
        <f t="shared" si="206"/>
        <v/>
      </c>
      <c r="AJ320" s="80" t="e">
        <f t="shared" si="207"/>
        <v>#DIV/0!</v>
      </c>
      <c r="AN320" s="16">
        <v>15</v>
      </c>
      <c r="AO320" s="16" t="s">
        <v>475</v>
      </c>
      <c r="AP320" s="13" t="s">
        <v>348</v>
      </c>
      <c r="CY320">
        <v>22600</v>
      </c>
      <c r="GL320">
        <v>7.1090047393364886E-2</v>
      </c>
    </row>
    <row r="321" spans="2:228" x14ac:dyDescent="0.45">
      <c r="B321" s="58" t="str">
        <f t="shared" si="208"/>
        <v>175/75R15</v>
      </c>
      <c r="C321" s="32" t="str">
        <f t="shared" si="174"/>
        <v/>
      </c>
      <c r="D321" s="32" t="str">
        <f t="shared" si="175"/>
        <v/>
      </c>
      <c r="E321" s="32" t="str">
        <f t="shared" si="176"/>
        <v/>
      </c>
      <c r="F321" s="32" t="str">
        <f t="shared" si="177"/>
        <v/>
      </c>
      <c r="G321" s="32" t="str">
        <f t="shared" si="178"/>
        <v/>
      </c>
      <c r="H321" s="32" t="str">
        <f t="shared" si="179"/>
        <v/>
      </c>
      <c r="I321" s="32" t="str">
        <f t="shared" si="180"/>
        <v/>
      </c>
      <c r="J321" s="32" t="str">
        <f t="shared" si="181"/>
        <v/>
      </c>
      <c r="K321" s="32" t="str">
        <f t="shared" si="182"/>
        <v/>
      </c>
      <c r="L321" s="32" t="str">
        <f t="shared" si="183"/>
        <v/>
      </c>
      <c r="M321" s="32" t="str">
        <f t="shared" si="184"/>
        <v/>
      </c>
      <c r="N321" s="32" t="str">
        <f t="shared" si="185"/>
        <v/>
      </c>
      <c r="O321" s="32" t="str">
        <f t="shared" si="186"/>
        <v/>
      </c>
      <c r="P321" s="32" t="str">
        <f t="shared" si="187"/>
        <v/>
      </c>
      <c r="Q321" s="32" t="str">
        <f t="shared" si="188"/>
        <v/>
      </c>
      <c r="R321" s="32" t="str">
        <f t="shared" si="189"/>
        <v/>
      </c>
      <c r="S321" s="32" t="str">
        <f t="shared" si="190"/>
        <v/>
      </c>
      <c r="T321" s="79" t="str">
        <f t="shared" si="191"/>
        <v/>
      </c>
      <c r="U321" s="79" t="str">
        <f t="shared" si="192"/>
        <v/>
      </c>
      <c r="V321" s="79" t="str">
        <f t="shared" si="193"/>
        <v/>
      </c>
      <c r="W321" s="79" t="str">
        <f t="shared" si="194"/>
        <v/>
      </c>
      <c r="X321" s="79" t="str">
        <f t="shared" si="195"/>
        <v/>
      </c>
      <c r="Y321" s="79" t="str">
        <f t="shared" si="196"/>
        <v/>
      </c>
      <c r="Z321" s="79" t="str">
        <f t="shared" si="197"/>
        <v/>
      </c>
      <c r="AA321" s="79" t="str">
        <f t="shared" si="198"/>
        <v/>
      </c>
      <c r="AB321" s="79" t="str">
        <f t="shared" si="199"/>
        <v/>
      </c>
      <c r="AC321" s="79" t="str">
        <f t="shared" si="200"/>
        <v/>
      </c>
      <c r="AD321" s="79" t="str">
        <f t="shared" si="201"/>
        <v/>
      </c>
      <c r="AE321" s="79" t="str">
        <f t="shared" si="202"/>
        <v/>
      </c>
      <c r="AF321" s="79" t="str">
        <f t="shared" si="203"/>
        <v/>
      </c>
      <c r="AG321" s="79" t="str">
        <f t="shared" si="204"/>
        <v/>
      </c>
      <c r="AH321" s="79" t="str">
        <f t="shared" si="205"/>
        <v/>
      </c>
      <c r="AI321" s="79" t="str">
        <f t="shared" si="206"/>
        <v/>
      </c>
      <c r="AJ321" s="80" t="str">
        <f t="shared" si="207"/>
        <v/>
      </c>
      <c r="AN321" s="16">
        <v>15</v>
      </c>
      <c r="AO321" s="16" t="s">
        <v>475</v>
      </c>
      <c r="AP321" s="13" t="s">
        <v>7</v>
      </c>
      <c r="CS321">
        <v>22900</v>
      </c>
      <c r="GF321">
        <v>7.0093457943925186E-2</v>
      </c>
      <c r="HT321">
        <v>0</v>
      </c>
    </row>
    <row r="322" spans="2:228" x14ac:dyDescent="0.45">
      <c r="B322" s="58" t="str">
        <f t="shared" si="208"/>
        <v>175/75R15.5</v>
      </c>
      <c r="C322" s="32" t="str">
        <f t="shared" si="174"/>
        <v/>
      </c>
      <c r="D322" s="32" t="str">
        <f t="shared" si="175"/>
        <v/>
      </c>
      <c r="E322" s="32" t="str">
        <f t="shared" si="176"/>
        <v/>
      </c>
      <c r="F322" s="32" t="str">
        <f t="shared" si="177"/>
        <v/>
      </c>
      <c r="G322" s="32" t="str">
        <f t="shared" si="178"/>
        <v/>
      </c>
      <c r="H322" s="32" t="str">
        <f t="shared" si="179"/>
        <v/>
      </c>
      <c r="I322" s="32" t="str">
        <f t="shared" si="180"/>
        <v/>
      </c>
      <c r="J322" s="32" t="str">
        <f t="shared" si="181"/>
        <v/>
      </c>
      <c r="K322" s="32" t="str">
        <f t="shared" si="182"/>
        <v/>
      </c>
      <c r="L322" s="32" t="str">
        <f t="shared" si="183"/>
        <v/>
      </c>
      <c r="M322" s="32" t="str">
        <f t="shared" si="184"/>
        <v/>
      </c>
      <c r="N322" s="32" t="str">
        <f t="shared" si="185"/>
        <v/>
      </c>
      <c r="O322" s="32" t="str">
        <f t="shared" si="186"/>
        <v/>
      </c>
      <c r="P322" s="32" t="str">
        <f t="shared" si="187"/>
        <v/>
      </c>
      <c r="Q322" s="32" t="str">
        <f t="shared" si="188"/>
        <v/>
      </c>
      <c r="R322" s="32" t="str">
        <f t="shared" si="189"/>
        <v/>
      </c>
      <c r="S322" s="32" t="str">
        <f t="shared" si="190"/>
        <v/>
      </c>
      <c r="T322" s="79" t="str">
        <f t="shared" si="191"/>
        <v/>
      </c>
      <c r="U322" s="79" t="str">
        <f t="shared" si="192"/>
        <v/>
      </c>
      <c r="V322" s="79" t="str">
        <f t="shared" si="193"/>
        <v/>
      </c>
      <c r="W322" s="79" t="str">
        <f t="shared" si="194"/>
        <v/>
      </c>
      <c r="X322" s="79" t="str">
        <f t="shared" si="195"/>
        <v/>
      </c>
      <c r="Y322" s="79" t="str">
        <f t="shared" si="196"/>
        <v/>
      </c>
      <c r="Z322" s="79" t="str">
        <f t="shared" si="197"/>
        <v/>
      </c>
      <c r="AA322" s="79" t="str">
        <f t="shared" si="198"/>
        <v/>
      </c>
      <c r="AB322" s="79" t="str">
        <f t="shared" si="199"/>
        <v/>
      </c>
      <c r="AC322" s="79" t="str">
        <f t="shared" si="200"/>
        <v/>
      </c>
      <c r="AD322" s="79" t="str">
        <f t="shared" si="201"/>
        <v/>
      </c>
      <c r="AE322" s="79" t="str">
        <f t="shared" si="202"/>
        <v/>
      </c>
      <c r="AF322" s="79" t="str">
        <f t="shared" si="203"/>
        <v/>
      </c>
      <c r="AG322" s="79" t="str">
        <f t="shared" si="204"/>
        <v/>
      </c>
      <c r="AH322" s="79" t="str">
        <f t="shared" si="205"/>
        <v/>
      </c>
      <c r="AI322" s="79" t="str">
        <f t="shared" si="206"/>
        <v/>
      </c>
      <c r="AJ322" s="80" t="str">
        <f t="shared" si="207"/>
        <v/>
      </c>
      <c r="AN322" s="16">
        <v>15</v>
      </c>
      <c r="AO322" s="16" t="s">
        <v>475</v>
      </c>
      <c r="AP322" s="13" t="s">
        <v>349</v>
      </c>
      <c r="CY322">
        <v>23800</v>
      </c>
      <c r="GL322">
        <v>7.2072072072072002E-2</v>
      </c>
    </row>
    <row r="323" spans="2:228" x14ac:dyDescent="0.45">
      <c r="B323" s="58" t="str">
        <f t="shared" si="208"/>
        <v>185/75R15</v>
      </c>
      <c r="C323" s="32" t="str">
        <f t="shared" si="174"/>
        <v/>
      </c>
      <c r="D323" s="32" t="str">
        <f t="shared" si="175"/>
        <v/>
      </c>
      <c r="E323" s="32" t="str">
        <f t="shared" si="176"/>
        <v/>
      </c>
      <c r="F323" s="32" t="str">
        <f t="shared" si="177"/>
        <v/>
      </c>
      <c r="G323" s="32" t="str">
        <f t="shared" si="178"/>
        <v/>
      </c>
      <c r="H323" s="32" t="str">
        <f t="shared" si="179"/>
        <v/>
      </c>
      <c r="I323" s="32" t="str">
        <f t="shared" si="180"/>
        <v/>
      </c>
      <c r="J323" s="32" t="str">
        <f t="shared" si="181"/>
        <v/>
      </c>
      <c r="K323" s="32" t="str">
        <f t="shared" si="182"/>
        <v/>
      </c>
      <c r="L323" s="32" t="str">
        <f t="shared" si="183"/>
        <v/>
      </c>
      <c r="M323" s="32" t="str">
        <f t="shared" si="184"/>
        <v/>
      </c>
      <c r="N323" s="32" t="str">
        <f t="shared" si="185"/>
        <v/>
      </c>
      <c r="O323" s="32" t="str">
        <f t="shared" si="186"/>
        <v/>
      </c>
      <c r="P323" s="32" t="str">
        <f t="shared" si="187"/>
        <v/>
      </c>
      <c r="Q323" s="32" t="str">
        <f t="shared" si="188"/>
        <v/>
      </c>
      <c r="R323" s="32" t="str">
        <f t="shared" si="189"/>
        <v/>
      </c>
      <c r="S323" s="32" t="str">
        <f t="shared" si="190"/>
        <v/>
      </c>
      <c r="T323" s="79" t="str">
        <f t="shared" si="191"/>
        <v/>
      </c>
      <c r="U323" s="79" t="str">
        <f t="shared" si="192"/>
        <v/>
      </c>
      <c r="V323" s="79" t="str">
        <f t="shared" si="193"/>
        <v/>
      </c>
      <c r="W323" s="79" t="str">
        <f t="shared" si="194"/>
        <v/>
      </c>
      <c r="X323" s="79" t="str">
        <f t="shared" si="195"/>
        <v/>
      </c>
      <c r="Y323" s="79" t="str">
        <f t="shared" si="196"/>
        <v/>
      </c>
      <c r="Z323" s="79" t="str">
        <f t="shared" si="197"/>
        <v/>
      </c>
      <c r="AA323" s="79" t="str">
        <f t="shared" si="198"/>
        <v/>
      </c>
      <c r="AB323" s="79" t="str">
        <f t="shared" si="199"/>
        <v/>
      </c>
      <c r="AC323" s="79" t="str">
        <f t="shared" si="200"/>
        <v/>
      </c>
      <c r="AD323" s="79" t="str">
        <f t="shared" si="201"/>
        <v/>
      </c>
      <c r="AE323" s="79" t="str">
        <f t="shared" si="202"/>
        <v/>
      </c>
      <c r="AF323" s="79" t="str">
        <f t="shared" si="203"/>
        <v/>
      </c>
      <c r="AG323" s="79" t="str">
        <f t="shared" si="204"/>
        <v/>
      </c>
      <c r="AH323" s="79" t="str">
        <f t="shared" si="205"/>
        <v/>
      </c>
      <c r="AI323" s="79" t="str">
        <f t="shared" si="206"/>
        <v/>
      </c>
      <c r="AJ323" s="80" t="str">
        <f t="shared" si="207"/>
        <v/>
      </c>
      <c r="AN323" s="16">
        <v>15</v>
      </c>
      <c r="AO323" s="16" t="s">
        <v>475</v>
      </c>
      <c r="AP323" s="13" t="s">
        <v>8</v>
      </c>
      <c r="CS323">
        <v>23800</v>
      </c>
      <c r="GF323">
        <v>7.2072072072072002E-2</v>
      </c>
    </row>
    <row r="324" spans="2:228" x14ac:dyDescent="0.45">
      <c r="B324" s="58" t="str">
        <f t="shared" si="208"/>
        <v>185/75R15.5</v>
      </c>
      <c r="C324" s="32" t="str">
        <f t="shared" si="174"/>
        <v/>
      </c>
      <c r="D324" s="32" t="str">
        <f t="shared" si="175"/>
        <v/>
      </c>
      <c r="E324" s="32" t="str">
        <f t="shared" si="176"/>
        <v/>
      </c>
      <c r="F324" s="32" t="str">
        <f t="shared" si="177"/>
        <v/>
      </c>
      <c r="G324" s="32" t="str">
        <f t="shared" si="178"/>
        <v/>
      </c>
      <c r="H324" s="32" t="str">
        <f t="shared" si="179"/>
        <v/>
      </c>
      <c r="I324" s="32" t="str">
        <f t="shared" si="180"/>
        <v/>
      </c>
      <c r="J324" s="32" t="str">
        <f t="shared" si="181"/>
        <v/>
      </c>
      <c r="K324" s="32" t="str">
        <f t="shared" si="182"/>
        <v/>
      </c>
      <c r="L324" s="32" t="str">
        <f t="shared" si="183"/>
        <v/>
      </c>
      <c r="M324" s="32" t="str">
        <f t="shared" si="184"/>
        <v/>
      </c>
      <c r="N324" s="32" t="str">
        <f t="shared" si="185"/>
        <v/>
      </c>
      <c r="O324" s="32" t="str">
        <f t="shared" si="186"/>
        <v/>
      </c>
      <c r="P324" s="32" t="str">
        <f t="shared" si="187"/>
        <v/>
      </c>
      <c r="Q324" s="32" t="str">
        <f t="shared" si="188"/>
        <v/>
      </c>
      <c r="R324" s="32" t="str">
        <f t="shared" si="189"/>
        <v/>
      </c>
      <c r="S324" s="32" t="str">
        <f t="shared" si="190"/>
        <v/>
      </c>
      <c r="T324" s="79" t="str">
        <f t="shared" si="191"/>
        <v/>
      </c>
      <c r="U324" s="79" t="str">
        <f t="shared" si="192"/>
        <v/>
      </c>
      <c r="V324" s="79" t="str">
        <f t="shared" si="193"/>
        <v/>
      </c>
      <c r="W324" s="79" t="str">
        <f t="shared" si="194"/>
        <v/>
      </c>
      <c r="X324" s="79" t="str">
        <f t="shared" si="195"/>
        <v/>
      </c>
      <c r="Y324" s="79" t="str">
        <f t="shared" si="196"/>
        <v/>
      </c>
      <c r="Z324" s="79" t="str">
        <f t="shared" si="197"/>
        <v/>
      </c>
      <c r="AA324" s="79" t="str">
        <f t="shared" si="198"/>
        <v/>
      </c>
      <c r="AB324" s="79" t="str">
        <f t="shared" si="199"/>
        <v/>
      </c>
      <c r="AC324" s="79" t="str">
        <f t="shared" si="200"/>
        <v/>
      </c>
      <c r="AD324" s="79" t="str">
        <f t="shared" si="201"/>
        <v/>
      </c>
      <c r="AE324" s="79" t="str">
        <f t="shared" si="202"/>
        <v/>
      </c>
      <c r="AF324" s="79" t="str">
        <f t="shared" si="203"/>
        <v/>
      </c>
      <c r="AG324" s="79" t="str">
        <f t="shared" si="204"/>
        <v/>
      </c>
      <c r="AH324" s="79" t="str">
        <f t="shared" si="205"/>
        <v/>
      </c>
      <c r="AI324" s="79" t="str">
        <f t="shared" si="206"/>
        <v/>
      </c>
      <c r="AJ324" s="80" t="str">
        <f t="shared" si="207"/>
        <v/>
      </c>
      <c r="AN324" s="16">
        <v>15</v>
      </c>
      <c r="AO324" s="16" t="s">
        <v>475</v>
      </c>
      <c r="AP324" s="13" t="s">
        <v>350</v>
      </c>
      <c r="CY324">
        <v>26200</v>
      </c>
      <c r="GL324">
        <v>6.938775510204076E-2</v>
      </c>
    </row>
    <row r="325" spans="2:228" x14ac:dyDescent="0.45">
      <c r="B325" s="58" t="str">
        <f t="shared" si="208"/>
        <v>195/75R15</v>
      </c>
      <c r="C325" s="32" t="str">
        <f t="shared" si="174"/>
        <v/>
      </c>
      <c r="D325" s="32" t="str">
        <f t="shared" si="175"/>
        <v/>
      </c>
      <c r="E325" s="32" t="str">
        <f t="shared" si="176"/>
        <v/>
      </c>
      <c r="F325" s="32" t="str">
        <f t="shared" si="177"/>
        <v/>
      </c>
      <c r="G325" s="32" t="str">
        <f t="shared" si="178"/>
        <v/>
      </c>
      <c r="H325" s="32" t="str">
        <f t="shared" si="179"/>
        <v/>
      </c>
      <c r="I325" s="32" t="str">
        <f t="shared" si="180"/>
        <v/>
      </c>
      <c r="J325" s="32" t="str">
        <f t="shared" si="181"/>
        <v/>
      </c>
      <c r="K325" s="32" t="str">
        <f t="shared" si="182"/>
        <v/>
      </c>
      <c r="L325" s="32" t="str">
        <f t="shared" si="183"/>
        <v/>
      </c>
      <c r="M325" s="32" t="str">
        <f t="shared" si="184"/>
        <v/>
      </c>
      <c r="N325" s="32" t="str">
        <f t="shared" si="185"/>
        <v/>
      </c>
      <c r="O325" s="32" t="str">
        <f t="shared" si="186"/>
        <v/>
      </c>
      <c r="P325" s="32" t="str">
        <f t="shared" si="187"/>
        <v/>
      </c>
      <c r="Q325" s="32" t="str">
        <f t="shared" si="188"/>
        <v/>
      </c>
      <c r="R325" s="32" t="str">
        <f t="shared" si="189"/>
        <v/>
      </c>
      <c r="S325" s="32" t="str">
        <f t="shared" si="190"/>
        <v/>
      </c>
      <c r="T325" s="79" t="str">
        <f t="shared" si="191"/>
        <v/>
      </c>
      <c r="U325" s="79" t="str">
        <f t="shared" si="192"/>
        <v/>
      </c>
      <c r="V325" s="79" t="str">
        <f t="shared" si="193"/>
        <v/>
      </c>
      <c r="W325" s="79" t="str">
        <f t="shared" si="194"/>
        <v/>
      </c>
      <c r="X325" s="79" t="str">
        <f t="shared" si="195"/>
        <v/>
      </c>
      <c r="Y325" s="79" t="str">
        <f t="shared" si="196"/>
        <v/>
      </c>
      <c r="Z325" s="79" t="str">
        <f t="shared" si="197"/>
        <v/>
      </c>
      <c r="AA325" s="79" t="str">
        <f t="shared" si="198"/>
        <v/>
      </c>
      <c r="AB325" s="79" t="str">
        <f t="shared" si="199"/>
        <v/>
      </c>
      <c r="AC325" s="79" t="str">
        <f t="shared" si="200"/>
        <v/>
      </c>
      <c r="AD325" s="79" t="str">
        <f t="shared" si="201"/>
        <v/>
      </c>
      <c r="AE325" s="79" t="str">
        <f t="shared" si="202"/>
        <v/>
      </c>
      <c r="AF325" s="79" t="str">
        <f t="shared" si="203"/>
        <v/>
      </c>
      <c r="AG325" s="79" t="str">
        <f t="shared" si="204"/>
        <v/>
      </c>
      <c r="AH325" s="79" t="str">
        <f t="shared" si="205"/>
        <v/>
      </c>
      <c r="AI325" s="79" t="str">
        <f t="shared" si="206"/>
        <v/>
      </c>
      <c r="AJ325" s="80" t="str">
        <f t="shared" si="207"/>
        <v/>
      </c>
      <c r="AN325" s="16">
        <v>15</v>
      </c>
      <c r="AO325" s="16" t="s">
        <v>475</v>
      </c>
      <c r="AP325" s="13" t="s">
        <v>431</v>
      </c>
      <c r="EB325">
        <v>19700</v>
      </c>
      <c r="EC325">
        <v>23200</v>
      </c>
      <c r="HO325">
        <v>0</v>
      </c>
      <c r="HP325">
        <v>0</v>
      </c>
    </row>
    <row r="326" spans="2:228" x14ac:dyDescent="0.45">
      <c r="B326" s="58" t="str">
        <f t="shared" si="208"/>
        <v>215/75R15</v>
      </c>
      <c r="C326" s="32" t="str">
        <f t="shared" ref="C326:C385" si="209">IF(SUMIF($AQ$3:$EC$3,C$3,$AQ325:$EC325)=0,"",SUMIF($AQ$3:$EC$3,C$3,$AQ325:$EC325))</f>
        <v/>
      </c>
      <c r="D326" s="32" t="str">
        <f t="shared" ref="D326:D385" si="210">IF(SUMIF($AQ$3:$EC$3,D$3,$AQ325:$EC325)=0,"",SUMIF($AQ$3:$EC$3,D$3,$AQ325:$EC325))</f>
        <v/>
      </c>
      <c r="E326" s="32" t="str">
        <f t="shared" ref="E326:E385" si="211">IF(SUMIF($AQ$3:$EC$3,E$3,$AQ325:$EC325)=0,"",SUMIF($AQ$3:$EC$3,E$3,$AQ325:$EC325))</f>
        <v/>
      </c>
      <c r="F326" s="32" t="str">
        <f t="shared" ref="F326:F385" si="212">IF(SUMIF($AQ$3:$EC$3,F$3,$AQ325:$EC325)=0,"",SUMIF($AQ$3:$EC$3,F$3,$AQ325:$EC325))</f>
        <v/>
      </c>
      <c r="G326" s="32" t="str">
        <f t="shared" ref="G326:G385" si="213">IF(SUMIF($AQ$3:$EC$3,G$3,$AQ325:$EC325)=0,"",SUMIF($AQ$3:$EC$3,G$3,$AQ325:$EC325))</f>
        <v/>
      </c>
      <c r="H326" s="32" t="str">
        <f t="shared" ref="H326:H385" si="214">IF(SUMIF($AQ$3:$EC$3,H$3,$AQ325:$EC325)=0,"",SUMIF($AQ$3:$EC$3,H$3,$AQ325:$EC325))</f>
        <v/>
      </c>
      <c r="I326" s="32" t="str">
        <f t="shared" ref="I326:I385" si="215">IF(SUMIF($AQ$3:$EC$3,I$3,$AQ325:$EC325)=0,"",SUMIF($AQ$3:$EC$3,I$3,$AQ325:$EC325))</f>
        <v/>
      </c>
      <c r="J326" s="32" t="str">
        <f t="shared" ref="J326:J385" si="216">IF(SUMIF($AQ$3:$EC$3,J$3,$AQ325:$EC325)=0,"",SUMIF($AQ$3:$EC$3,J$3,$AQ325:$EC325))</f>
        <v/>
      </c>
      <c r="K326" s="32" t="str">
        <f t="shared" ref="K326:K385" si="217">IF(SUMIF($AQ$3:$EC$3,K$3,$AQ325:$EC325)=0,"",SUMIF($AQ$3:$EC$3,K$3,$AQ325:$EC325))</f>
        <v/>
      </c>
      <c r="L326" s="32" t="str">
        <f t="shared" ref="L326:L385" si="218">IF(SUMIF($AQ$3:$EC$3,L$3,$AQ325:$EC325)=0,"",SUMIF($AQ$3:$EC$3,L$3,$AQ325:$EC325))</f>
        <v/>
      </c>
      <c r="M326" s="32" t="str">
        <f t="shared" ref="M326:M385" si="219">IF(SUMIF($AQ$3:$EC$3,M$3,$AQ325:$EC325)=0,"",SUMIF($AQ$3:$EC$3,M$3,$AQ325:$EC325))</f>
        <v/>
      </c>
      <c r="N326" s="32" t="str">
        <f t="shared" ref="N326:N385" si="220">IF(SUMIF($AQ$3:$EC$3,N$3,$AQ325:$EC325)=0,"",SUMIF($AQ$3:$EC$3,N$3,$AQ325:$EC325))</f>
        <v/>
      </c>
      <c r="O326" s="32" t="str">
        <f t="shared" ref="O326:O385" si="221">IF(SUMIF($AQ$3:$EC$3,O$3,$AQ325:$EC325)=0,"",SUMIF($AQ$3:$EC$3,O$3,$AQ325:$EC325))</f>
        <v/>
      </c>
      <c r="P326" s="32" t="str">
        <f t="shared" ref="P326:P385" si="222">IF(SUMIF($AQ$3:$EC$3,P$3,$AQ325:$EC325)=0,"",SUMIF($AQ$3:$EC$3,P$3,$AQ325:$EC325))</f>
        <v/>
      </c>
      <c r="Q326" s="32" t="str">
        <f t="shared" ref="Q326:Q385" si="223">IF(SUMIF($AQ$3:$EC$3,Q$3,$AQ325:$EC325)=0,"",SUMIF($AQ$3:$EC$3,Q$3,$AQ325:$EC325))</f>
        <v/>
      </c>
      <c r="R326" s="32" t="str">
        <f t="shared" ref="R326:R385" si="224">IF(SUMIF($AQ$3:$EC$3,R$3,$AQ325:$EC325)=0,"",SUMIF($AQ$3:$EC$3,R$3,$AQ325:$EC325))</f>
        <v/>
      </c>
      <c r="S326" s="32" t="str">
        <f t="shared" ref="S326:S385" si="225">IF(SUMIF($AQ$3:$EC$3,S$3,$AQ325:$EC325)=0,"",SUMIF($AQ$3:$EC$3,S$3,$AQ325:$EC325))</f>
        <v/>
      </c>
      <c r="T326" s="79" t="str">
        <f t="shared" ref="T326:T385" si="226">IF(SUMIF($ED$3:$HU$3,T$3,$ED325:$HU325)=0,"",SUMIF($ED$3:$HU$3,T$3,$ED325:$HU325))</f>
        <v/>
      </c>
      <c r="U326" s="79" t="str">
        <f t="shared" ref="U326:U385" si="227">IF(SUMIF($ED$3:$HU$3,U$3,$ED325:$HU325)=0,"",SUMIF($ED$3:$HU$3,U$3,$ED325:$HU325))</f>
        <v/>
      </c>
      <c r="V326" s="79" t="str">
        <f t="shared" ref="V326:V385" si="228">IF(SUMIF($ED$3:$HU$3,V$3,$ED325:$HU325)=0,"",SUMIF($ED$3:$HU$3,V$3,$ED325:$HU325))</f>
        <v/>
      </c>
      <c r="W326" s="79" t="str">
        <f t="shared" ref="W326:W385" si="229">IF(SUMIF($ED$3:$HU$3,W$3,$ED325:$HU325)=0,"",SUMIF($ED$3:$HU$3,W$3,$ED325:$HU325))</f>
        <v/>
      </c>
      <c r="X326" s="79" t="str">
        <f t="shared" ref="X326:X385" si="230">IF(SUMIF($ED$3:$HU$3,X$3,$ED325:$HU325)=0,"",SUMIF($ED$3:$HU$3,X$3,$ED325:$HU325))</f>
        <v/>
      </c>
      <c r="Y326" s="79" t="str">
        <f t="shared" ref="Y326:Y385" si="231">IF(SUMIF($ED$3:$HU$3,Y$3,$ED325:$HU325)=0,"",SUMIF($ED$3:$HU$3,Y$3,$ED325:$HU325))</f>
        <v/>
      </c>
      <c r="Z326" s="79" t="str">
        <f t="shared" ref="Z326:Z385" si="232">IF(SUMIF($ED$3:$HU$3,Z$3,$ED325:$HU325)=0,"",SUMIF($ED$3:$HU$3,Z$3,$ED325:$HU325))</f>
        <v/>
      </c>
      <c r="AA326" s="79" t="str">
        <f t="shared" ref="AA326:AA385" si="233">IF(SUMIF($ED$3:$HU$3,AA$3,$ED325:$HU325)=0,"",SUMIF($ED$3:$HU$3,AA$3,$ED325:$HU325))</f>
        <v/>
      </c>
      <c r="AB326" s="79" t="str">
        <f t="shared" ref="AB326:AB385" si="234">IF(SUMIF($ED$3:$HU$3,AB$3,$ED325:$HU325)=0,"",SUMIF($ED$3:$HU$3,AB$3,$ED325:$HU325))</f>
        <v/>
      </c>
      <c r="AC326" s="79" t="str">
        <f t="shared" ref="AC326:AC385" si="235">IF(SUMIF($ED$3:$HU$3,AC$3,$ED325:$HU325)=0,"",SUMIF($ED$3:$HU$3,AC$3,$ED325:$HU325))</f>
        <v/>
      </c>
      <c r="AD326" s="79" t="str">
        <f t="shared" ref="AD326:AD385" si="236">IF(SUMIF($ED$3:$HU$3,AD$3,$ED325:$HU325)=0,"",SUMIF($ED$3:$HU$3,AD$3,$ED325:$HU325))</f>
        <v/>
      </c>
      <c r="AE326" s="79" t="str">
        <f t="shared" ref="AE326:AE385" si="237">IF(SUMIF($ED$3:$HU$3,AE$3,$ED325:$HU325)=0,"",SUMIF($ED$3:$HU$3,AE$3,$ED325:$HU325))</f>
        <v/>
      </c>
      <c r="AF326" s="79" t="str">
        <f t="shared" ref="AF326:AF385" si="238">IF(SUMIF($ED$3:$HU$3,AF$3,$ED325:$HU325)=0,"",SUMIF($ED$3:$HU$3,AF$3,$ED325:$HU325))</f>
        <v/>
      </c>
      <c r="AG326" s="79" t="str">
        <f t="shared" ref="AG326:AG385" si="239">IF(SUMIF($ED$3:$HU$3,AG$3,$ED325:$HU325)=0,"",SUMIF($ED$3:$HU$3,AG$3,$ED325:$HU325))</f>
        <v/>
      </c>
      <c r="AH326" s="79" t="str">
        <f t="shared" ref="AH326:AH385" si="240">IF(SUMIF($ED$3:$HU$3,AH$3,$ED325:$HU325)=0,"",SUMIF($ED$3:$HU$3,AH$3,$ED325:$HU325))</f>
        <v/>
      </c>
      <c r="AI326" s="79" t="str">
        <f t="shared" ref="AI326:AI385" si="241">IF(SUMIF($ED$3:$HU$3,AI$3,$ED325:$HU325)=0,"",SUMIF($ED$3:$HU$3,AI$3,$ED325:$HU325))</f>
        <v/>
      </c>
      <c r="AJ326" s="80" t="str">
        <f t="shared" ref="AJ326:AJ385" si="242">IF(SUMIF($ED$3:$HU$3,AJ$3,$ED325:$HU325)=0,"",SUMIF($ED$3:$HU$3,AJ$3,$ED325:$HU325))</f>
        <v/>
      </c>
      <c r="AN326" s="16">
        <v>15</v>
      </c>
      <c r="AO326" s="16" t="s">
        <v>475</v>
      </c>
      <c r="AP326" s="13" t="s">
        <v>432</v>
      </c>
      <c r="EB326">
        <v>22900</v>
      </c>
      <c r="EC326" t="e">
        <v>#DIV/0!</v>
      </c>
      <c r="HO326">
        <v>0</v>
      </c>
      <c r="HP326" t="e">
        <v>#DIV/0!</v>
      </c>
    </row>
    <row r="327" spans="2:228" x14ac:dyDescent="0.45">
      <c r="B327" s="58" t="str">
        <f t="shared" si="208"/>
        <v>225/75R15</v>
      </c>
      <c r="C327" s="32" t="str">
        <f t="shared" si="209"/>
        <v/>
      </c>
      <c r="D327" s="32" t="str">
        <f t="shared" si="210"/>
        <v/>
      </c>
      <c r="E327" s="32" t="str">
        <f t="shared" si="211"/>
        <v/>
      </c>
      <c r="F327" s="32" t="str">
        <f t="shared" si="212"/>
        <v/>
      </c>
      <c r="G327" s="32" t="str">
        <f t="shared" si="213"/>
        <v/>
      </c>
      <c r="H327" s="32" t="str">
        <f t="shared" si="214"/>
        <v/>
      </c>
      <c r="I327" s="32" t="str">
        <f t="shared" si="215"/>
        <v/>
      </c>
      <c r="J327" s="32" t="str">
        <f t="shared" si="216"/>
        <v/>
      </c>
      <c r="K327" s="32" t="str">
        <f t="shared" si="217"/>
        <v/>
      </c>
      <c r="L327" s="32" t="str">
        <f t="shared" si="218"/>
        <v/>
      </c>
      <c r="M327" s="32" t="str">
        <f t="shared" si="219"/>
        <v/>
      </c>
      <c r="N327" s="32" t="str">
        <f t="shared" si="220"/>
        <v/>
      </c>
      <c r="O327" s="32" t="str">
        <f t="shared" si="221"/>
        <v/>
      </c>
      <c r="P327" s="32" t="str">
        <f t="shared" si="222"/>
        <v/>
      </c>
      <c r="Q327" s="32" t="str">
        <f t="shared" si="223"/>
        <v/>
      </c>
      <c r="R327" s="32" t="str">
        <f t="shared" si="224"/>
        <v/>
      </c>
      <c r="S327" s="32" t="str">
        <f t="shared" si="225"/>
        <v/>
      </c>
      <c r="T327" s="79" t="str">
        <f t="shared" si="226"/>
        <v/>
      </c>
      <c r="U327" s="79" t="str">
        <f t="shared" si="227"/>
        <v/>
      </c>
      <c r="V327" s="79" t="str">
        <f t="shared" si="228"/>
        <v/>
      </c>
      <c r="W327" s="79" t="str">
        <f t="shared" si="229"/>
        <v/>
      </c>
      <c r="X327" s="79" t="str">
        <f t="shared" si="230"/>
        <v/>
      </c>
      <c r="Y327" s="79" t="str">
        <f t="shared" si="231"/>
        <v/>
      </c>
      <c r="Z327" s="79" t="str">
        <f t="shared" si="232"/>
        <v/>
      </c>
      <c r="AA327" s="79" t="str">
        <f t="shared" si="233"/>
        <v/>
      </c>
      <c r="AB327" s="79" t="str">
        <f t="shared" si="234"/>
        <v/>
      </c>
      <c r="AC327" s="79" t="str">
        <f t="shared" si="235"/>
        <v/>
      </c>
      <c r="AD327" s="79" t="str">
        <f t="shared" si="236"/>
        <v/>
      </c>
      <c r="AE327" s="79" t="str">
        <f t="shared" si="237"/>
        <v/>
      </c>
      <c r="AF327" s="79" t="str">
        <f t="shared" si="238"/>
        <v/>
      </c>
      <c r="AG327" s="79" t="str">
        <f t="shared" si="239"/>
        <v/>
      </c>
      <c r="AH327" s="79" t="str">
        <f t="shared" si="240"/>
        <v/>
      </c>
      <c r="AI327" s="79" t="str">
        <f t="shared" si="241"/>
        <v/>
      </c>
      <c r="AJ327" s="80" t="str">
        <f t="shared" si="242"/>
        <v/>
      </c>
      <c r="AN327" s="16">
        <v>15</v>
      </c>
      <c r="AO327" s="16" t="s">
        <v>475</v>
      </c>
      <c r="AP327" s="13" t="s">
        <v>545</v>
      </c>
      <c r="DX327">
        <v>27200</v>
      </c>
      <c r="HK327">
        <v>0</v>
      </c>
    </row>
    <row r="328" spans="2:228" x14ac:dyDescent="0.45">
      <c r="B328" s="58" t="str">
        <f t="shared" si="208"/>
        <v>LT235/75R15</v>
      </c>
      <c r="C328" s="32" t="str">
        <f t="shared" si="209"/>
        <v/>
      </c>
      <c r="D328" s="32" t="str">
        <f t="shared" si="210"/>
        <v/>
      </c>
      <c r="E328" s="32" t="str">
        <f t="shared" si="211"/>
        <v/>
      </c>
      <c r="F328" s="32" t="str">
        <f t="shared" si="212"/>
        <v/>
      </c>
      <c r="G328" s="32" t="str">
        <f t="shared" si="213"/>
        <v/>
      </c>
      <c r="H328" s="32" t="str">
        <f t="shared" si="214"/>
        <v/>
      </c>
      <c r="I328" s="32" t="str">
        <f t="shared" si="215"/>
        <v/>
      </c>
      <c r="J328" s="32" t="str">
        <f t="shared" si="216"/>
        <v/>
      </c>
      <c r="K328" s="32" t="str">
        <f t="shared" si="217"/>
        <v/>
      </c>
      <c r="L328" s="32" t="str">
        <f t="shared" si="218"/>
        <v/>
      </c>
      <c r="M328" s="32" t="str">
        <f t="shared" si="219"/>
        <v/>
      </c>
      <c r="N328" s="32" t="str">
        <f t="shared" si="220"/>
        <v/>
      </c>
      <c r="O328" s="32" t="str">
        <f t="shared" si="221"/>
        <v/>
      </c>
      <c r="P328" s="32" t="str">
        <f t="shared" si="222"/>
        <v/>
      </c>
      <c r="Q328" s="32" t="str">
        <f t="shared" si="223"/>
        <v/>
      </c>
      <c r="R328" s="32" t="str">
        <f t="shared" si="224"/>
        <v/>
      </c>
      <c r="S328" s="32" t="str">
        <f t="shared" si="225"/>
        <v/>
      </c>
      <c r="T328" s="79" t="str">
        <f t="shared" si="226"/>
        <v/>
      </c>
      <c r="U328" s="79" t="str">
        <f t="shared" si="227"/>
        <v/>
      </c>
      <c r="V328" s="79" t="str">
        <f t="shared" si="228"/>
        <v/>
      </c>
      <c r="W328" s="79" t="str">
        <f t="shared" si="229"/>
        <v/>
      </c>
      <c r="X328" s="79" t="str">
        <f t="shared" si="230"/>
        <v/>
      </c>
      <c r="Y328" s="79" t="str">
        <f t="shared" si="231"/>
        <v/>
      </c>
      <c r="Z328" s="79" t="str">
        <f t="shared" si="232"/>
        <v/>
      </c>
      <c r="AA328" s="79" t="str">
        <f t="shared" si="233"/>
        <v/>
      </c>
      <c r="AB328" s="79" t="str">
        <f t="shared" si="234"/>
        <v/>
      </c>
      <c r="AC328" s="79" t="str">
        <f t="shared" si="235"/>
        <v/>
      </c>
      <c r="AD328" s="79" t="str">
        <f t="shared" si="236"/>
        <v/>
      </c>
      <c r="AE328" s="79" t="str">
        <f t="shared" si="237"/>
        <v/>
      </c>
      <c r="AF328" s="79" t="str">
        <f t="shared" si="238"/>
        <v/>
      </c>
      <c r="AG328" s="79" t="str">
        <f t="shared" si="239"/>
        <v/>
      </c>
      <c r="AH328" s="79" t="str">
        <f t="shared" si="240"/>
        <v/>
      </c>
      <c r="AI328" s="79" t="str">
        <f t="shared" si="241"/>
        <v/>
      </c>
      <c r="AJ328" s="80" t="str">
        <f t="shared" si="242"/>
        <v/>
      </c>
      <c r="AN328" s="16">
        <v>15</v>
      </c>
      <c r="AO328" s="16" t="s">
        <v>477</v>
      </c>
      <c r="AP328" s="13" t="s">
        <v>313</v>
      </c>
      <c r="CN328">
        <v>15900</v>
      </c>
      <c r="CY328">
        <v>21400</v>
      </c>
      <c r="DV328">
        <v>17000</v>
      </c>
      <c r="GA328">
        <v>8.163265306122458E-2</v>
      </c>
      <c r="GL328">
        <v>7.0000000000000062E-2</v>
      </c>
      <c r="HI328">
        <v>6.25E-2</v>
      </c>
      <c r="HS328">
        <v>0</v>
      </c>
      <c r="HT328">
        <v>0</v>
      </c>
    </row>
    <row r="329" spans="2:228" x14ac:dyDescent="0.45">
      <c r="B329" s="58" t="str">
        <f t="shared" si="208"/>
        <v>175/80R15</v>
      </c>
      <c r="C329" s="32" t="str">
        <f t="shared" si="209"/>
        <v/>
      </c>
      <c r="D329" s="32" t="str">
        <f t="shared" si="210"/>
        <v/>
      </c>
      <c r="E329" s="32" t="str">
        <f t="shared" si="211"/>
        <v/>
      </c>
      <c r="F329" s="32" t="str">
        <f t="shared" si="212"/>
        <v/>
      </c>
      <c r="G329" s="32" t="str">
        <f t="shared" si="213"/>
        <v/>
      </c>
      <c r="H329" s="32" t="str">
        <f t="shared" si="214"/>
        <v/>
      </c>
      <c r="I329" s="32" t="str">
        <f t="shared" si="215"/>
        <v/>
      </c>
      <c r="J329" s="32" t="str">
        <f t="shared" si="216"/>
        <v/>
      </c>
      <c r="K329" s="32" t="str">
        <f t="shared" si="217"/>
        <v/>
      </c>
      <c r="L329" s="32" t="str">
        <f t="shared" si="218"/>
        <v/>
      </c>
      <c r="M329" s="32" t="str">
        <f t="shared" si="219"/>
        <v/>
      </c>
      <c r="N329" s="32" t="str">
        <f t="shared" si="220"/>
        <v/>
      </c>
      <c r="O329" s="32" t="str">
        <f t="shared" si="221"/>
        <v/>
      </c>
      <c r="P329" s="32" t="str">
        <f t="shared" si="222"/>
        <v/>
      </c>
      <c r="Q329" s="32" t="str">
        <f t="shared" si="223"/>
        <v/>
      </c>
      <c r="R329" s="32" t="str">
        <f t="shared" si="224"/>
        <v/>
      </c>
      <c r="S329" s="32">
        <f t="shared" si="225"/>
        <v>15900</v>
      </c>
      <c r="T329" s="79" t="str">
        <f t="shared" si="226"/>
        <v/>
      </c>
      <c r="U329" s="79" t="str">
        <f t="shared" si="227"/>
        <v/>
      </c>
      <c r="V329" s="79" t="str">
        <f t="shared" si="228"/>
        <v/>
      </c>
      <c r="W329" s="79" t="str">
        <f t="shared" si="229"/>
        <v/>
      </c>
      <c r="X329" s="79" t="str">
        <f t="shared" si="230"/>
        <v/>
      </c>
      <c r="Y329" s="79" t="str">
        <f t="shared" si="231"/>
        <v/>
      </c>
      <c r="Z329" s="79" t="str">
        <f t="shared" si="232"/>
        <v/>
      </c>
      <c r="AA329" s="79" t="str">
        <f t="shared" si="233"/>
        <v/>
      </c>
      <c r="AB329" s="79" t="str">
        <f t="shared" si="234"/>
        <v/>
      </c>
      <c r="AC329" s="79" t="str">
        <f t="shared" si="235"/>
        <v/>
      </c>
      <c r="AD329" s="79" t="str">
        <f t="shared" si="236"/>
        <v/>
      </c>
      <c r="AE329" s="79" t="str">
        <f t="shared" si="237"/>
        <v/>
      </c>
      <c r="AF329" s="79" t="str">
        <f t="shared" si="238"/>
        <v/>
      </c>
      <c r="AG329" s="79" t="str">
        <f t="shared" si="239"/>
        <v/>
      </c>
      <c r="AH329" s="79" t="str">
        <f t="shared" si="240"/>
        <v/>
      </c>
      <c r="AI329" s="79" t="str">
        <f t="shared" si="241"/>
        <v/>
      </c>
      <c r="AJ329" s="80">
        <f t="shared" si="242"/>
        <v>8.163265306122458E-2</v>
      </c>
      <c r="AN329" s="16">
        <v>15</v>
      </c>
      <c r="AO329" s="16" t="s">
        <v>477</v>
      </c>
      <c r="AP329" s="13" t="s">
        <v>68</v>
      </c>
      <c r="AV329">
        <v>19700</v>
      </c>
      <c r="EI329">
        <v>8.8397790055248615E-2</v>
      </c>
      <c r="HS329">
        <v>0</v>
      </c>
      <c r="HT329" t="e">
        <v>#DIV/0!</v>
      </c>
    </row>
    <row r="330" spans="2:228" x14ac:dyDescent="0.45">
      <c r="B330" s="58" t="str">
        <f t="shared" si="208"/>
        <v>185/80R15</v>
      </c>
      <c r="C330" s="32" t="str">
        <f t="shared" si="209"/>
        <v/>
      </c>
      <c r="D330" s="32" t="str">
        <f t="shared" si="210"/>
        <v/>
      </c>
      <c r="E330" s="32" t="str">
        <f t="shared" si="211"/>
        <v/>
      </c>
      <c r="F330" s="32" t="str">
        <f t="shared" si="212"/>
        <v/>
      </c>
      <c r="G330" s="32" t="str">
        <f t="shared" si="213"/>
        <v/>
      </c>
      <c r="H330" s="32" t="str">
        <f t="shared" si="214"/>
        <v/>
      </c>
      <c r="I330" s="32" t="str">
        <f t="shared" si="215"/>
        <v/>
      </c>
      <c r="J330" s="32" t="str">
        <f t="shared" si="216"/>
        <v/>
      </c>
      <c r="K330" s="32" t="str">
        <f t="shared" si="217"/>
        <v/>
      </c>
      <c r="L330" s="32" t="str">
        <f t="shared" si="218"/>
        <v/>
      </c>
      <c r="M330" s="32" t="str">
        <f t="shared" si="219"/>
        <v/>
      </c>
      <c r="N330" s="32" t="str">
        <f t="shared" si="220"/>
        <v/>
      </c>
      <c r="O330" s="32" t="str">
        <f t="shared" si="221"/>
        <v/>
      </c>
      <c r="P330" s="32" t="str">
        <f t="shared" si="222"/>
        <v/>
      </c>
      <c r="Q330" s="32" t="str">
        <f t="shared" si="223"/>
        <v/>
      </c>
      <c r="R330" s="32" t="str">
        <f t="shared" si="224"/>
        <v/>
      </c>
      <c r="S330" s="32" t="str">
        <f t="shared" si="225"/>
        <v/>
      </c>
      <c r="T330" s="79" t="str">
        <f t="shared" si="226"/>
        <v/>
      </c>
      <c r="U330" s="79" t="str">
        <f t="shared" si="227"/>
        <v/>
      </c>
      <c r="V330" s="79" t="str">
        <f t="shared" si="228"/>
        <v/>
      </c>
      <c r="W330" s="79" t="str">
        <f t="shared" si="229"/>
        <v/>
      </c>
      <c r="X330" s="79" t="str">
        <f t="shared" si="230"/>
        <v/>
      </c>
      <c r="Y330" s="79" t="str">
        <f t="shared" si="231"/>
        <v/>
      </c>
      <c r="Z330" s="79" t="str">
        <f t="shared" si="232"/>
        <v/>
      </c>
      <c r="AA330" s="79" t="str">
        <f t="shared" si="233"/>
        <v/>
      </c>
      <c r="AB330" s="79" t="str">
        <f t="shared" si="234"/>
        <v/>
      </c>
      <c r="AC330" s="79" t="str">
        <f t="shared" si="235"/>
        <v/>
      </c>
      <c r="AD330" s="79" t="str">
        <f t="shared" si="236"/>
        <v/>
      </c>
      <c r="AE330" s="79" t="str">
        <f t="shared" si="237"/>
        <v/>
      </c>
      <c r="AF330" s="79" t="str">
        <f t="shared" si="238"/>
        <v/>
      </c>
      <c r="AG330" s="79" t="str">
        <f t="shared" si="239"/>
        <v/>
      </c>
      <c r="AH330" s="79" t="str">
        <f t="shared" si="240"/>
        <v/>
      </c>
      <c r="AI330" s="79" t="str">
        <f t="shared" si="241"/>
        <v/>
      </c>
      <c r="AJ330" s="80" t="str">
        <f t="shared" si="242"/>
        <v/>
      </c>
      <c r="AN330" s="16">
        <v>15</v>
      </c>
      <c r="AO330" s="16" t="s">
        <v>477</v>
      </c>
      <c r="AP330" s="13" t="s">
        <v>70</v>
      </c>
      <c r="AV330">
        <v>20300</v>
      </c>
      <c r="AX330" t="e">
        <v>#DIV/0!</v>
      </c>
      <c r="AY330">
        <v>23200</v>
      </c>
      <c r="CN330">
        <v>18600</v>
      </c>
      <c r="DQ330">
        <v>21900</v>
      </c>
      <c r="EI330">
        <v>8.8469728360957678E-2</v>
      </c>
      <c r="EK330" t="e">
        <v>#DIV/0!</v>
      </c>
      <c r="EL330">
        <v>0</v>
      </c>
      <c r="GA330">
        <v>8.1395348837209225E-2</v>
      </c>
      <c r="HD330">
        <v>6.8292682926829329E-2</v>
      </c>
    </row>
    <row r="331" spans="2:228" x14ac:dyDescent="0.45">
      <c r="B331" s="58" t="str">
        <f t="shared" si="208"/>
        <v>195/80R15</v>
      </c>
      <c r="C331" s="32" t="str">
        <f t="shared" si="209"/>
        <v/>
      </c>
      <c r="D331" s="32" t="str">
        <f t="shared" si="210"/>
        <v/>
      </c>
      <c r="E331" s="32" t="str">
        <f t="shared" si="211"/>
        <v/>
      </c>
      <c r="F331" s="32" t="str">
        <f t="shared" si="212"/>
        <v/>
      </c>
      <c r="G331" s="32" t="str">
        <f t="shared" si="213"/>
        <v/>
      </c>
      <c r="H331" s="32" t="str">
        <f t="shared" si="214"/>
        <v/>
      </c>
      <c r="I331" s="32" t="str">
        <f t="shared" si="215"/>
        <v/>
      </c>
      <c r="J331" s="32" t="str">
        <f t="shared" si="216"/>
        <v/>
      </c>
      <c r="K331" s="32" t="str">
        <f t="shared" si="217"/>
        <v/>
      </c>
      <c r="L331" s="32" t="str">
        <f t="shared" si="218"/>
        <v/>
      </c>
      <c r="M331" s="32" t="str">
        <f t="shared" si="219"/>
        <v/>
      </c>
      <c r="N331" s="32" t="str">
        <f t="shared" si="220"/>
        <v/>
      </c>
      <c r="O331" s="32" t="str">
        <f t="shared" si="221"/>
        <v/>
      </c>
      <c r="P331" s="32" t="str">
        <f t="shared" si="222"/>
        <v/>
      </c>
      <c r="Q331" s="32" t="str">
        <f t="shared" si="223"/>
        <v/>
      </c>
      <c r="R331" s="32" t="str">
        <f t="shared" si="224"/>
        <v/>
      </c>
      <c r="S331" s="32">
        <f t="shared" si="225"/>
        <v>18600</v>
      </c>
      <c r="T331" s="79" t="str">
        <f t="shared" si="226"/>
        <v/>
      </c>
      <c r="U331" s="79" t="str">
        <f t="shared" si="227"/>
        <v/>
      </c>
      <c r="V331" s="79" t="str">
        <f t="shared" si="228"/>
        <v/>
      </c>
      <c r="W331" s="79" t="str">
        <f t="shared" si="229"/>
        <v/>
      </c>
      <c r="X331" s="79" t="str">
        <f t="shared" si="230"/>
        <v/>
      </c>
      <c r="Y331" s="79" t="str">
        <f t="shared" si="231"/>
        <v/>
      </c>
      <c r="Z331" s="79" t="str">
        <f t="shared" si="232"/>
        <v/>
      </c>
      <c r="AA331" s="79" t="str">
        <f t="shared" si="233"/>
        <v/>
      </c>
      <c r="AB331" s="79" t="str">
        <f t="shared" si="234"/>
        <v/>
      </c>
      <c r="AC331" s="79" t="str">
        <f t="shared" si="235"/>
        <v/>
      </c>
      <c r="AD331" s="79" t="str">
        <f t="shared" si="236"/>
        <v/>
      </c>
      <c r="AE331" s="79" t="str">
        <f t="shared" si="237"/>
        <v/>
      </c>
      <c r="AF331" s="79" t="str">
        <f t="shared" si="238"/>
        <v/>
      </c>
      <c r="AG331" s="79" t="str">
        <f t="shared" si="239"/>
        <v/>
      </c>
      <c r="AH331" s="79" t="str">
        <f t="shared" si="240"/>
        <v/>
      </c>
      <c r="AI331" s="79" t="str">
        <f t="shared" si="241"/>
        <v/>
      </c>
      <c r="AJ331" s="80">
        <f t="shared" si="242"/>
        <v>8.1395348837209225E-2</v>
      </c>
      <c r="AN331" s="16">
        <v>15</v>
      </c>
      <c r="AO331" s="16" t="s">
        <v>477</v>
      </c>
      <c r="AP331" s="13" t="s">
        <v>540</v>
      </c>
      <c r="CY331">
        <v>20400</v>
      </c>
      <c r="GL331">
        <v>6.8062827225130906E-2</v>
      </c>
    </row>
    <row r="332" spans="2:228" x14ac:dyDescent="0.45">
      <c r="B332" s="58" t="str">
        <f t="shared" si="208"/>
        <v>205/80R15</v>
      </c>
      <c r="C332" s="32" t="str">
        <f t="shared" si="209"/>
        <v/>
      </c>
      <c r="D332" s="32" t="str">
        <f t="shared" si="210"/>
        <v/>
      </c>
      <c r="E332" s="32" t="str">
        <f t="shared" si="211"/>
        <v/>
      </c>
      <c r="F332" s="32" t="str">
        <f t="shared" si="212"/>
        <v/>
      </c>
      <c r="G332" s="32" t="str">
        <f t="shared" si="213"/>
        <v/>
      </c>
      <c r="H332" s="32" t="str">
        <f t="shared" si="214"/>
        <v/>
      </c>
      <c r="I332" s="32" t="str">
        <f t="shared" si="215"/>
        <v/>
      </c>
      <c r="J332" s="32" t="str">
        <f t="shared" si="216"/>
        <v/>
      </c>
      <c r="K332" s="32" t="str">
        <f t="shared" si="217"/>
        <v/>
      </c>
      <c r="L332" s="32" t="str">
        <f t="shared" si="218"/>
        <v/>
      </c>
      <c r="M332" s="32" t="str">
        <f t="shared" si="219"/>
        <v/>
      </c>
      <c r="N332" s="32" t="str">
        <f t="shared" si="220"/>
        <v/>
      </c>
      <c r="O332" s="32" t="str">
        <f t="shared" si="221"/>
        <v/>
      </c>
      <c r="P332" s="32" t="str">
        <f t="shared" si="222"/>
        <v/>
      </c>
      <c r="Q332" s="32" t="str">
        <f t="shared" si="223"/>
        <v/>
      </c>
      <c r="R332" s="32" t="str">
        <f t="shared" si="224"/>
        <v/>
      </c>
      <c r="S332" s="32" t="str">
        <f t="shared" si="225"/>
        <v/>
      </c>
      <c r="T332" s="79" t="str">
        <f t="shared" si="226"/>
        <v/>
      </c>
      <c r="U332" s="79" t="str">
        <f t="shared" si="227"/>
        <v/>
      </c>
      <c r="V332" s="79" t="str">
        <f t="shared" si="228"/>
        <v/>
      </c>
      <c r="W332" s="79" t="str">
        <f t="shared" si="229"/>
        <v/>
      </c>
      <c r="X332" s="79" t="str">
        <f t="shared" si="230"/>
        <v/>
      </c>
      <c r="Y332" s="79" t="str">
        <f t="shared" si="231"/>
        <v/>
      </c>
      <c r="Z332" s="79" t="str">
        <f t="shared" si="232"/>
        <v/>
      </c>
      <c r="AA332" s="79" t="str">
        <f t="shared" si="233"/>
        <v/>
      </c>
      <c r="AB332" s="79" t="str">
        <f t="shared" si="234"/>
        <v/>
      </c>
      <c r="AC332" s="79" t="str">
        <f t="shared" si="235"/>
        <v/>
      </c>
      <c r="AD332" s="79" t="str">
        <f t="shared" si="236"/>
        <v/>
      </c>
      <c r="AE332" s="79" t="str">
        <f t="shared" si="237"/>
        <v/>
      </c>
      <c r="AF332" s="79" t="str">
        <f t="shared" si="238"/>
        <v/>
      </c>
      <c r="AG332" s="79" t="str">
        <f t="shared" si="239"/>
        <v/>
      </c>
      <c r="AH332" s="79" t="str">
        <f t="shared" si="240"/>
        <v/>
      </c>
      <c r="AI332" s="79" t="str">
        <f t="shared" si="241"/>
        <v/>
      </c>
      <c r="AJ332" s="80" t="str">
        <f t="shared" si="242"/>
        <v/>
      </c>
      <c r="AN332" s="16">
        <v>15</v>
      </c>
      <c r="AO332" s="16" t="s">
        <v>477</v>
      </c>
      <c r="AP332" s="13" t="s">
        <v>314</v>
      </c>
      <c r="CN332">
        <v>24600</v>
      </c>
      <c r="GA332">
        <v>7.8947368421052655E-2</v>
      </c>
    </row>
    <row r="333" spans="2:228" x14ac:dyDescent="0.45">
      <c r="B333" s="58" t="str">
        <f t="shared" si="208"/>
        <v>215/80R15</v>
      </c>
      <c r="C333" s="32" t="str">
        <f t="shared" si="209"/>
        <v/>
      </c>
      <c r="D333" s="32" t="str">
        <f t="shared" si="210"/>
        <v/>
      </c>
      <c r="E333" s="32" t="str">
        <f t="shared" si="211"/>
        <v/>
      </c>
      <c r="F333" s="32" t="str">
        <f t="shared" si="212"/>
        <v/>
      </c>
      <c r="G333" s="32" t="str">
        <f t="shared" si="213"/>
        <v/>
      </c>
      <c r="H333" s="32" t="str">
        <f t="shared" si="214"/>
        <v/>
      </c>
      <c r="I333" s="32" t="str">
        <f t="shared" si="215"/>
        <v/>
      </c>
      <c r="J333" s="32" t="str">
        <f t="shared" si="216"/>
        <v/>
      </c>
      <c r="K333" s="32" t="str">
        <f t="shared" si="217"/>
        <v/>
      </c>
      <c r="L333" s="32" t="str">
        <f t="shared" si="218"/>
        <v/>
      </c>
      <c r="M333" s="32" t="str">
        <f t="shared" si="219"/>
        <v/>
      </c>
      <c r="N333" s="32" t="str">
        <f t="shared" si="220"/>
        <v/>
      </c>
      <c r="O333" s="32" t="str">
        <f t="shared" si="221"/>
        <v/>
      </c>
      <c r="P333" s="32" t="str">
        <f t="shared" si="222"/>
        <v/>
      </c>
      <c r="Q333" s="32" t="str">
        <f t="shared" si="223"/>
        <v/>
      </c>
      <c r="R333" s="32" t="str">
        <f t="shared" si="224"/>
        <v/>
      </c>
      <c r="S333" s="32">
        <f t="shared" si="225"/>
        <v>24600</v>
      </c>
      <c r="T333" s="79" t="str">
        <f t="shared" si="226"/>
        <v/>
      </c>
      <c r="U333" s="79" t="str">
        <f t="shared" si="227"/>
        <v/>
      </c>
      <c r="V333" s="79" t="str">
        <f t="shared" si="228"/>
        <v/>
      </c>
      <c r="W333" s="79" t="str">
        <f t="shared" si="229"/>
        <v/>
      </c>
      <c r="X333" s="79" t="str">
        <f t="shared" si="230"/>
        <v/>
      </c>
      <c r="Y333" s="79" t="str">
        <f t="shared" si="231"/>
        <v/>
      </c>
      <c r="Z333" s="79" t="str">
        <f t="shared" si="232"/>
        <v/>
      </c>
      <c r="AA333" s="79" t="str">
        <f t="shared" si="233"/>
        <v/>
      </c>
      <c r="AB333" s="79" t="str">
        <f t="shared" si="234"/>
        <v/>
      </c>
      <c r="AC333" s="79" t="str">
        <f t="shared" si="235"/>
        <v/>
      </c>
      <c r="AD333" s="79" t="str">
        <f t="shared" si="236"/>
        <v/>
      </c>
      <c r="AE333" s="79" t="str">
        <f t="shared" si="237"/>
        <v/>
      </c>
      <c r="AF333" s="79" t="str">
        <f t="shared" si="238"/>
        <v/>
      </c>
      <c r="AG333" s="79" t="str">
        <f t="shared" si="239"/>
        <v/>
      </c>
      <c r="AH333" s="79" t="str">
        <f t="shared" si="240"/>
        <v/>
      </c>
      <c r="AI333" s="79" t="str">
        <f t="shared" si="241"/>
        <v/>
      </c>
      <c r="AJ333" s="80">
        <f t="shared" si="242"/>
        <v>7.8947368421052655E-2</v>
      </c>
      <c r="AN333" s="17">
        <v>15</v>
      </c>
      <c r="AO333" s="16" t="s">
        <v>477</v>
      </c>
      <c r="AP333" s="13" t="s">
        <v>417</v>
      </c>
      <c r="DV333">
        <v>25000</v>
      </c>
      <c r="HI333">
        <v>5.9322033898305149E-2</v>
      </c>
    </row>
    <row r="334" spans="2:228" x14ac:dyDescent="0.45">
      <c r="B334" s="58" t="str">
        <f t="shared" si="208"/>
        <v>225/80R15</v>
      </c>
      <c r="C334" s="32" t="str">
        <f t="shared" si="209"/>
        <v/>
      </c>
      <c r="D334" s="32" t="str">
        <f t="shared" si="210"/>
        <v/>
      </c>
      <c r="E334" s="32" t="str">
        <f t="shared" si="211"/>
        <v/>
      </c>
      <c r="F334" s="32" t="str">
        <f t="shared" si="212"/>
        <v/>
      </c>
      <c r="G334" s="32" t="str">
        <f t="shared" si="213"/>
        <v/>
      </c>
      <c r="H334" s="32" t="str">
        <f t="shared" si="214"/>
        <v/>
      </c>
      <c r="I334" s="32" t="str">
        <f t="shared" si="215"/>
        <v/>
      </c>
      <c r="J334" s="32" t="str">
        <f t="shared" si="216"/>
        <v/>
      </c>
      <c r="K334" s="32" t="str">
        <f t="shared" si="217"/>
        <v/>
      </c>
      <c r="L334" s="32" t="str">
        <f t="shared" si="218"/>
        <v/>
      </c>
      <c r="M334" s="32" t="str">
        <f t="shared" si="219"/>
        <v/>
      </c>
      <c r="N334" s="32" t="str">
        <f t="shared" si="220"/>
        <v/>
      </c>
      <c r="O334" s="32" t="str">
        <f t="shared" si="221"/>
        <v/>
      </c>
      <c r="P334" s="32" t="str">
        <f t="shared" si="222"/>
        <v/>
      </c>
      <c r="Q334" s="32" t="str">
        <f t="shared" si="223"/>
        <v/>
      </c>
      <c r="R334" s="32" t="str">
        <f t="shared" si="224"/>
        <v/>
      </c>
      <c r="S334" s="32" t="str">
        <f t="shared" si="225"/>
        <v/>
      </c>
      <c r="T334" s="79" t="str">
        <f t="shared" si="226"/>
        <v/>
      </c>
      <c r="U334" s="79" t="str">
        <f t="shared" si="227"/>
        <v/>
      </c>
      <c r="V334" s="79" t="str">
        <f t="shared" si="228"/>
        <v/>
      </c>
      <c r="W334" s="79" t="str">
        <f t="shared" si="229"/>
        <v/>
      </c>
      <c r="X334" s="79" t="str">
        <f t="shared" si="230"/>
        <v/>
      </c>
      <c r="Y334" s="79" t="str">
        <f t="shared" si="231"/>
        <v/>
      </c>
      <c r="Z334" s="79" t="str">
        <f t="shared" si="232"/>
        <v/>
      </c>
      <c r="AA334" s="79" t="str">
        <f t="shared" si="233"/>
        <v/>
      </c>
      <c r="AB334" s="79" t="str">
        <f t="shared" si="234"/>
        <v/>
      </c>
      <c r="AC334" s="79" t="str">
        <f t="shared" si="235"/>
        <v/>
      </c>
      <c r="AD334" s="79" t="str">
        <f t="shared" si="236"/>
        <v/>
      </c>
      <c r="AE334" s="79" t="str">
        <f t="shared" si="237"/>
        <v/>
      </c>
      <c r="AF334" s="79" t="str">
        <f t="shared" si="238"/>
        <v/>
      </c>
      <c r="AG334" s="79" t="str">
        <f t="shared" si="239"/>
        <v/>
      </c>
      <c r="AH334" s="79" t="str">
        <f t="shared" si="240"/>
        <v/>
      </c>
      <c r="AI334" s="79" t="str">
        <f t="shared" si="241"/>
        <v/>
      </c>
      <c r="AJ334" s="80" t="str">
        <f t="shared" si="242"/>
        <v/>
      </c>
      <c r="AN334" s="16">
        <v>14</v>
      </c>
      <c r="AO334" s="16" t="s">
        <v>6</v>
      </c>
      <c r="AP334" s="13" t="s">
        <v>524</v>
      </c>
      <c r="AV334" t="e">
        <v>#DIV/0!</v>
      </c>
      <c r="EI334" t="e">
        <v>#DIV/0!</v>
      </c>
    </row>
    <row r="335" spans="2:228" x14ac:dyDescent="0.45">
      <c r="B335" s="58" t="str">
        <f t="shared" si="208"/>
        <v>195R14 8PR</v>
      </c>
      <c r="C335" s="32" t="str">
        <f t="shared" si="209"/>
        <v/>
      </c>
      <c r="D335" s="32" t="str">
        <f t="shared" si="210"/>
        <v/>
      </c>
      <c r="E335" s="32" t="str">
        <f t="shared" si="211"/>
        <v/>
      </c>
      <c r="F335" s="32" t="str">
        <f t="shared" si="212"/>
        <v/>
      </c>
      <c r="G335" s="32" t="str">
        <f t="shared" si="213"/>
        <v/>
      </c>
      <c r="H335" s="32" t="str">
        <f t="shared" si="214"/>
        <v/>
      </c>
      <c r="I335" s="32" t="str">
        <f t="shared" si="215"/>
        <v/>
      </c>
      <c r="J335" s="32" t="str">
        <f t="shared" si="216"/>
        <v/>
      </c>
      <c r="K335" s="32" t="str">
        <f t="shared" si="217"/>
        <v/>
      </c>
      <c r="L335" s="32" t="str">
        <f t="shared" si="218"/>
        <v/>
      </c>
      <c r="M335" s="32" t="str">
        <f t="shared" si="219"/>
        <v/>
      </c>
      <c r="N335" s="32" t="str">
        <f t="shared" si="220"/>
        <v/>
      </c>
      <c r="O335" s="32" t="str">
        <f t="shared" si="221"/>
        <v/>
      </c>
      <c r="P335" s="32" t="str">
        <f t="shared" si="222"/>
        <v/>
      </c>
      <c r="Q335" s="32" t="str">
        <f t="shared" si="223"/>
        <v/>
      </c>
      <c r="R335" s="32" t="str">
        <f t="shared" si="224"/>
        <v/>
      </c>
      <c r="S335" s="32" t="str">
        <f t="shared" si="225"/>
        <v/>
      </c>
      <c r="T335" s="79" t="str">
        <f t="shared" si="226"/>
        <v/>
      </c>
      <c r="U335" s="79" t="str">
        <f t="shared" si="227"/>
        <v/>
      </c>
      <c r="V335" s="79" t="str">
        <f t="shared" si="228"/>
        <v/>
      </c>
      <c r="W335" s="79" t="str">
        <f t="shared" si="229"/>
        <v/>
      </c>
      <c r="X335" s="79" t="str">
        <f t="shared" si="230"/>
        <v/>
      </c>
      <c r="Y335" s="79" t="str">
        <f t="shared" si="231"/>
        <v/>
      </c>
      <c r="Z335" s="79" t="str">
        <f t="shared" si="232"/>
        <v/>
      </c>
      <c r="AA335" s="79" t="str">
        <f t="shared" si="233"/>
        <v/>
      </c>
      <c r="AB335" s="79" t="str">
        <f t="shared" si="234"/>
        <v/>
      </c>
      <c r="AC335" s="79" t="str">
        <f t="shared" si="235"/>
        <v/>
      </c>
      <c r="AD335" s="79" t="str">
        <f t="shared" si="236"/>
        <v/>
      </c>
      <c r="AE335" s="79" t="str">
        <f t="shared" si="237"/>
        <v/>
      </c>
      <c r="AF335" s="79" t="str">
        <f t="shared" si="238"/>
        <v/>
      </c>
      <c r="AG335" s="79" t="str">
        <f t="shared" si="239"/>
        <v/>
      </c>
      <c r="AH335" s="79" t="str">
        <f t="shared" si="240"/>
        <v/>
      </c>
      <c r="AI335" s="79" t="str">
        <f t="shared" si="241"/>
        <v/>
      </c>
      <c r="AJ335" s="80" t="str">
        <f t="shared" si="242"/>
        <v/>
      </c>
      <c r="AN335" s="16">
        <v>14</v>
      </c>
      <c r="AO335" s="16" t="s">
        <v>466</v>
      </c>
      <c r="AP335" s="13" t="s">
        <v>390</v>
      </c>
      <c r="DL335">
        <v>23200</v>
      </c>
      <c r="GY335">
        <v>6.9124423963133674E-2</v>
      </c>
    </row>
    <row r="336" spans="2:228" x14ac:dyDescent="0.45">
      <c r="B336" s="58" t="str">
        <f t="shared" si="208"/>
        <v>235/50R14</v>
      </c>
      <c r="C336" s="32" t="str">
        <f t="shared" si="209"/>
        <v/>
      </c>
      <c r="D336" s="32" t="str">
        <f t="shared" si="210"/>
        <v/>
      </c>
      <c r="E336" s="32" t="str">
        <f t="shared" si="211"/>
        <v/>
      </c>
      <c r="F336" s="32" t="str">
        <f t="shared" si="212"/>
        <v/>
      </c>
      <c r="G336" s="32" t="str">
        <f t="shared" si="213"/>
        <v/>
      </c>
      <c r="H336" s="32" t="str">
        <f t="shared" si="214"/>
        <v/>
      </c>
      <c r="I336" s="32" t="str">
        <f t="shared" si="215"/>
        <v/>
      </c>
      <c r="J336" s="32" t="str">
        <f t="shared" si="216"/>
        <v/>
      </c>
      <c r="K336" s="32" t="str">
        <f t="shared" si="217"/>
        <v/>
      </c>
      <c r="L336" s="32" t="str">
        <f t="shared" si="218"/>
        <v/>
      </c>
      <c r="M336" s="32" t="str">
        <f t="shared" si="219"/>
        <v/>
      </c>
      <c r="N336" s="32" t="str">
        <f t="shared" si="220"/>
        <v/>
      </c>
      <c r="O336" s="32" t="str">
        <f t="shared" si="221"/>
        <v/>
      </c>
      <c r="P336" s="32" t="str">
        <f t="shared" si="222"/>
        <v/>
      </c>
      <c r="Q336" s="32" t="str">
        <f t="shared" si="223"/>
        <v/>
      </c>
      <c r="R336" s="32" t="str">
        <f t="shared" si="224"/>
        <v/>
      </c>
      <c r="S336" s="32" t="str">
        <f t="shared" si="225"/>
        <v/>
      </c>
      <c r="T336" s="79" t="str">
        <f t="shared" si="226"/>
        <v/>
      </c>
      <c r="U336" s="79" t="str">
        <f t="shared" si="227"/>
        <v/>
      </c>
      <c r="V336" s="79" t="str">
        <f t="shared" si="228"/>
        <v/>
      </c>
      <c r="W336" s="79" t="str">
        <f t="shared" si="229"/>
        <v/>
      </c>
      <c r="X336" s="79" t="str">
        <f t="shared" si="230"/>
        <v/>
      </c>
      <c r="Y336" s="79" t="str">
        <f t="shared" si="231"/>
        <v/>
      </c>
      <c r="Z336" s="79" t="str">
        <f t="shared" si="232"/>
        <v/>
      </c>
      <c r="AA336" s="79" t="str">
        <f t="shared" si="233"/>
        <v/>
      </c>
      <c r="AB336" s="79" t="str">
        <f t="shared" si="234"/>
        <v/>
      </c>
      <c r="AC336" s="79" t="str">
        <f t="shared" si="235"/>
        <v/>
      </c>
      <c r="AD336" s="79" t="str">
        <f t="shared" si="236"/>
        <v/>
      </c>
      <c r="AE336" s="79" t="str">
        <f t="shared" si="237"/>
        <v/>
      </c>
      <c r="AF336" s="79" t="str">
        <f t="shared" si="238"/>
        <v/>
      </c>
      <c r="AG336" s="79" t="str">
        <f t="shared" si="239"/>
        <v/>
      </c>
      <c r="AH336" s="79" t="str">
        <f t="shared" si="240"/>
        <v/>
      </c>
      <c r="AI336" s="79" t="str">
        <f t="shared" si="241"/>
        <v/>
      </c>
      <c r="AJ336" s="80" t="str">
        <f t="shared" si="242"/>
        <v/>
      </c>
      <c r="AN336" s="16">
        <v>14</v>
      </c>
      <c r="AO336" s="16" t="s">
        <v>466</v>
      </c>
      <c r="AP336" s="13" t="s">
        <v>391</v>
      </c>
      <c r="DL336">
        <v>26400</v>
      </c>
      <c r="GY336">
        <v>6.8825910931174183E-2</v>
      </c>
    </row>
    <row r="337" spans="2:215" x14ac:dyDescent="0.45">
      <c r="B337" s="58" t="str">
        <f t="shared" ref="B337:B385" si="243">AP336</f>
        <v>245/50R14.5</v>
      </c>
      <c r="C337" s="32" t="str">
        <f t="shared" si="209"/>
        <v/>
      </c>
      <c r="D337" s="32" t="str">
        <f t="shared" si="210"/>
        <v/>
      </c>
      <c r="E337" s="32" t="str">
        <f t="shared" si="211"/>
        <v/>
      </c>
      <c r="F337" s="32" t="str">
        <f t="shared" si="212"/>
        <v/>
      </c>
      <c r="G337" s="32" t="str">
        <f t="shared" si="213"/>
        <v/>
      </c>
      <c r="H337" s="32" t="str">
        <f t="shared" si="214"/>
        <v/>
      </c>
      <c r="I337" s="32" t="str">
        <f t="shared" si="215"/>
        <v/>
      </c>
      <c r="J337" s="32" t="str">
        <f t="shared" si="216"/>
        <v/>
      </c>
      <c r="K337" s="32" t="str">
        <f t="shared" si="217"/>
        <v/>
      </c>
      <c r="L337" s="32" t="str">
        <f t="shared" si="218"/>
        <v/>
      </c>
      <c r="M337" s="32" t="str">
        <f t="shared" si="219"/>
        <v/>
      </c>
      <c r="N337" s="32" t="str">
        <f t="shared" si="220"/>
        <v/>
      </c>
      <c r="O337" s="32" t="str">
        <f t="shared" si="221"/>
        <v/>
      </c>
      <c r="P337" s="32" t="str">
        <f t="shared" si="222"/>
        <v/>
      </c>
      <c r="Q337" s="32" t="str">
        <f t="shared" si="223"/>
        <v/>
      </c>
      <c r="R337" s="32" t="str">
        <f t="shared" si="224"/>
        <v/>
      </c>
      <c r="S337" s="32" t="str">
        <f t="shared" si="225"/>
        <v/>
      </c>
      <c r="T337" s="79" t="str">
        <f t="shared" si="226"/>
        <v/>
      </c>
      <c r="U337" s="79" t="str">
        <f t="shared" si="227"/>
        <v/>
      </c>
      <c r="V337" s="79" t="str">
        <f t="shared" si="228"/>
        <v/>
      </c>
      <c r="W337" s="79" t="str">
        <f t="shared" si="229"/>
        <v/>
      </c>
      <c r="X337" s="79" t="str">
        <f t="shared" si="230"/>
        <v/>
      </c>
      <c r="Y337" s="79" t="str">
        <f t="shared" si="231"/>
        <v/>
      </c>
      <c r="Z337" s="79" t="str">
        <f t="shared" si="232"/>
        <v/>
      </c>
      <c r="AA337" s="79" t="str">
        <f t="shared" si="233"/>
        <v/>
      </c>
      <c r="AB337" s="79" t="str">
        <f t="shared" si="234"/>
        <v/>
      </c>
      <c r="AC337" s="79" t="str">
        <f t="shared" si="235"/>
        <v/>
      </c>
      <c r="AD337" s="79" t="str">
        <f t="shared" si="236"/>
        <v/>
      </c>
      <c r="AE337" s="79" t="str">
        <f t="shared" si="237"/>
        <v/>
      </c>
      <c r="AF337" s="79" t="str">
        <f t="shared" si="238"/>
        <v/>
      </c>
      <c r="AG337" s="79" t="str">
        <f t="shared" si="239"/>
        <v/>
      </c>
      <c r="AH337" s="79" t="str">
        <f t="shared" si="240"/>
        <v/>
      </c>
      <c r="AI337" s="79" t="str">
        <f t="shared" si="241"/>
        <v/>
      </c>
      <c r="AJ337" s="80" t="str">
        <f t="shared" si="242"/>
        <v/>
      </c>
      <c r="AN337" s="16">
        <v>14</v>
      </c>
      <c r="AO337" s="16" t="s">
        <v>468</v>
      </c>
      <c r="AP337" s="13" t="s">
        <v>270</v>
      </c>
      <c r="BT337" t="e">
        <v>#DIV/0!</v>
      </c>
      <c r="CE337">
        <v>13900</v>
      </c>
      <c r="CH337">
        <v>12900</v>
      </c>
      <c r="DT337">
        <v>16400</v>
      </c>
      <c r="FG337" t="e">
        <v>#DIV/0!</v>
      </c>
      <c r="FR337">
        <v>6.9230769230769207E-2</v>
      </c>
      <c r="FU337">
        <v>6.6115702479338845E-2</v>
      </c>
      <c r="HG337">
        <v>7.8947368421052655E-2</v>
      </c>
    </row>
    <row r="338" spans="2:215" x14ac:dyDescent="0.45">
      <c r="B338" s="58" t="str">
        <f t="shared" si="243"/>
        <v>155/55R14</v>
      </c>
      <c r="C338" s="32" t="str">
        <f t="shared" si="209"/>
        <v/>
      </c>
      <c r="D338" s="32" t="str">
        <f t="shared" si="210"/>
        <v/>
      </c>
      <c r="E338" s="32" t="str">
        <f t="shared" si="211"/>
        <v/>
      </c>
      <c r="F338" s="32" t="str">
        <f t="shared" si="212"/>
        <v/>
      </c>
      <c r="G338" s="32">
        <f t="shared" si="213"/>
        <v>13900</v>
      </c>
      <c r="H338" s="32" t="str">
        <f t="shared" si="214"/>
        <v/>
      </c>
      <c r="I338" s="32">
        <f t="shared" si="215"/>
        <v>12900</v>
      </c>
      <c r="J338" s="32" t="str">
        <f t="shared" si="216"/>
        <v/>
      </c>
      <c r="K338" s="32" t="str">
        <f t="shared" si="217"/>
        <v/>
      </c>
      <c r="L338" s="32" t="str">
        <f t="shared" si="218"/>
        <v/>
      </c>
      <c r="M338" s="32" t="str">
        <f t="shared" si="219"/>
        <v/>
      </c>
      <c r="N338" s="32">
        <f t="shared" si="220"/>
        <v>16400</v>
      </c>
      <c r="O338" s="32" t="str">
        <f t="shared" si="221"/>
        <v/>
      </c>
      <c r="P338" s="32" t="str">
        <f t="shared" si="222"/>
        <v/>
      </c>
      <c r="Q338" s="32" t="str">
        <f t="shared" si="223"/>
        <v/>
      </c>
      <c r="R338" s="32" t="str">
        <f t="shared" si="224"/>
        <v/>
      </c>
      <c r="S338" s="32" t="str">
        <f t="shared" si="225"/>
        <v/>
      </c>
      <c r="T338" s="79" t="str">
        <f t="shared" si="226"/>
        <v/>
      </c>
      <c r="U338" s="79" t="str">
        <f t="shared" si="227"/>
        <v/>
      </c>
      <c r="V338" s="79" t="str">
        <f t="shared" si="228"/>
        <v/>
      </c>
      <c r="W338" s="79" t="str">
        <f t="shared" si="229"/>
        <v/>
      </c>
      <c r="X338" s="79">
        <f t="shared" si="230"/>
        <v>6.9230769230769207E-2</v>
      </c>
      <c r="Y338" s="79" t="str">
        <f t="shared" si="231"/>
        <v/>
      </c>
      <c r="Z338" s="79">
        <f t="shared" si="232"/>
        <v>6.6115702479338845E-2</v>
      </c>
      <c r="AA338" s="79" t="str">
        <f t="shared" si="233"/>
        <v/>
      </c>
      <c r="AB338" s="79" t="str">
        <f t="shared" si="234"/>
        <v/>
      </c>
      <c r="AC338" s="79" t="str">
        <f t="shared" si="235"/>
        <v/>
      </c>
      <c r="AD338" s="79" t="str">
        <f t="shared" si="236"/>
        <v/>
      </c>
      <c r="AE338" s="79">
        <f t="shared" si="237"/>
        <v>7.8947368421052655E-2</v>
      </c>
      <c r="AF338" s="79" t="str">
        <f t="shared" si="238"/>
        <v/>
      </c>
      <c r="AG338" s="79" t="str">
        <f t="shared" si="239"/>
        <v/>
      </c>
      <c r="AH338" s="79" t="str">
        <f t="shared" si="240"/>
        <v/>
      </c>
      <c r="AI338" s="79" t="str">
        <f t="shared" si="241"/>
        <v/>
      </c>
      <c r="AJ338" s="80" t="str">
        <f t="shared" si="242"/>
        <v/>
      </c>
      <c r="AN338" s="16">
        <v>14</v>
      </c>
      <c r="AO338" s="16" t="s">
        <v>468</v>
      </c>
      <c r="AP338" s="13" t="s">
        <v>241</v>
      </c>
      <c r="AQ338">
        <v>3380</v>
      </c>
      <c r="BT338" t="e">
        <v>#DIV/0!</v>
      </c>
      <c r="BU338" t="e">
        <v>#DIV/0!</v>
      </c>
      <c r="BV338">
        <v>18500</v>
      </c>
      <c r="CE338">
        <v>15700</v>
      </c>
      <c r="CG338" t="e">
        <v>#DIV/0!</v>
      </c>
      <c r="CH338">
        <v>14000</v>
      </c>
      <c r="DT338">
        <v>17500</v>
      </c>
      <c r="ED338">
        <v>0</v>
      </c>
      <c r="FG338" t="e">
        <v>#DIV/0!</v>
      </c>
      <c r="FH338" t="e">
        <v>#DIV/0!</v>
      </c>
      <c r="FI338">
        <v>6.9364161849710948E-2</v>
      </c>
      <c r="FR338">
        <v>6.8027210884353817E-2</v>
      </c>
      <c r="FT338" t="e">
        <v>#DIV/0!</v>
      </c>
      <c r="FU338">
        <v>2.9411764705882248E-2</v>
      </c>
      <c r="HG338">
        <v>8.0246913580246826E-2</v>
      </c>
    </row>
    <row r="339" spans="2:215" x14ac:dyDescent="0.45">
      <c r="B339" s="58" t="str">
        <f t="shared" si="243"/>
        <v>165/55R14</v>
      </c>
      <c r="C339" s="32" t="str">
        <f t="shared" si="209"/>
        <v/>
      </c>
      <c r="D339" s="32" t="str">
        <f t="shared" si="210"/>
        <v/>
      </c>
      <c r="E339" s="32" t="str">
        <f t="shared" si="211"/>
        <v/>
      </c>
      <c r="F339" s="32" t="str">
        <f t="shared" si="212"/>
        <v/>
      </c>
      <c r="G339" s="32">
        <f t="shared" si="213"/>
        <v>15700</v>
      </c>
      <c r="H339" s="32" t="str">
        <f t="shared" si="214"/>
        <v/>
      </c>
      <c r="I339" s="32">
        <f t="shared" si="215"/>
        <v>14000</v>
      </c>
      <c r="J339" s="32" t="e">
        <f t="shared" si="216"/>
        <v>#DIV/0!</v>
      </c>
      <c r="K339" s="32" t="str">
        <f t="shared" si="217"/>
        <v/>
      </c>
      <c r="L339" s="32" t="str">
        <f t="shared" si="218"/>
        <v/>
      </c>
      <c r="M339" s="32" t="str">
        <f t="shared" si="219"/>
        <v/>
      </c>
      <c r="N339" s="32">
        <f t="shared" si="220"/>
        <v>17500</v>
      </c>
      <c r="O339" s="32" t="str">
        <f t="shared" si="221"/>
        <v/>
      </c>
      <c r="P339" s="32" t="str">
        <f t="shared" si="222"/>
        <v/>
      </c>
      <c r="Q339" s="32" t="str">
        <f t="shared" si="223"/>
        <v/>
      </c>
      <c r="R339" s="32" t="str">
        <f t="shared" si="224"/>
        <v/>
      </c>
      <c r="S339" s="32" t="str">
        <f t="shared" si="225"/>
        <v/>
      </c>
      <c r="T339" s="79" t="str">
        <f t="shared" si="226"/>
        <v/>
      </c>
      <c r="U339" s="79" t="str">
        <f t="shared" si="227"/>
        <v/>
      </c>
      <c r="V339" s="79" t="str">
        <f t="shared" si="228"/>
        <v/>
      </c>
      <c r="W339" s="79" t="str">
        <f t="shared" si="229"/>
        <v/>
      </c>
      <c r="X339" s="79">
        <f t="shared" si="230"/>
        <v>6.8027210884353817E-2</v>
      </c>
      <c r="Y339" s="79" t="str">
        <f t="shared" si="231"/>
        <v/>
      </c>
      <c r="Z339" s="79">
        <f t="shared" si="232"/>
        <v>2.9411764705882248E-2</v>
      </c>
      <c r="AA339" s="79" t="e">
        <f t="shared" si="233"/>
        <v>#DIV/0!</v>
      </c>
      <c r="AB339" s="79" t="str">
        <f t="shared" si="234"/>
        <v/>
      </c>
      <c r="AC339" s="79" t="str">
        <f t="shared" si="235"/>
        <v/>
      </c>
      <c r="AD339" s="79" t="str">
        <f t="shared" si="236"/>
        <v/>
      </c>
      <c r="AE339" s="79">
        <f t="shared" si="237"/>
        <v>8.0246913580246826E-2</v>
      </c>
      <c r="AF339" s="79" t="str">
        <f t="shared" si="238"/>
        <v/>
      </c>
      <c r="AG339" s="79" t="str">
        <f t="shared" si="239"/>
        <v/>
      </c>
      <c r="AH339" s="79" t="str">
        <f t="shared" si="240"/>
        <v/>
      </c>
      <c r="AI339" s="79" t="str">
        <f t="shared" si="241"/>
        <v/>
      </c>
      <c r="AJ339" s="80" t="str">
        <f t="shared" si="242"/>
        <v/>
      </c>
      <c r="AN339" s="16">
        <v>14</v>
      </c>
      <c r="AO339" s="16" t="s">
        <v>469</v>
      </c>
      <c r="AP339" s="13" t="s">
        <v>269</v>
      </c>
      <c r="CE339">
        <v>14900</v>
      </c>
      <c r="CH339">
        <v>13400</v>
      </c>
      <c r="FR339">
        <v>7.1942446043165464E-2</v>
      </c>
      <c r="FU339">
        <v>3.076923076923066E-2</v>
      </c>
    </row>
    <row r="340" spans="2:215" x14ac:dyDescent="0.45">
      <c r="B340" s="58" t="str">
        <f t="shared" si="243"/>
        <v>165/60R14</v>
      </c>
      <c r="C340" s="32" t="str">
        <f t="shared" si="209"/>
        <v/>
      </c>
      <c r="D340" s="32" t="str">
        <f t="shared" si="210"/>
        <v/>
      </c>
      <c r="E340" s="32" t="str">
        <f t="shared" si="211"/>
        <v/>
      </c>
      <c r="F340" s="32" t="str">
        <f t="shared" si="212"/>
        <v/>
      </c>
      <c r="G340" s="32">
        <f t="shared" si="213"/>
        <v>14900</v>
      </c>
      <c r="H340" s="32" t="str">
        <f t="shared" si="214"/>
        <v/>
      </c>
      <c r="I340" s="32">
        <f t="shared" si="215"/>
        <v>13400</v>
      </c>
      <c r="J340" s="32" t="str">
        <f t="shared" si="216"/>
        <v/>
      </c>
      <c r="K340" s="32" t="str">
        <f t="shared" si="217"/>
        <v/>
      </c>
      <c r="L340" s="32" t="str">
        <f t="shared" si="218"/>
        <v/>
      </c>
      <c r="M340" s="32" t="str">
        <f t="shared" si="219"/>
        <v/>
      </c>
      <c r="N340" s="32" t="str">
        <f t="shared" si="220"/>
        <v/>
      </c>
      <c r="O340" s="32" t="str">
        <f t="shared" si="221"/>
        <v/>
      </c>
      <c r="P340" s="32" t="str">
        <f t="shared" si="222"/>
        <v/>
      </c>
      <c r="Q340" s="32" t="str">
        <f t="shared" si="223"/>
        <v/>
      </c>
      <c r="R340" s="32" t="str">
        <f t="shared" si="224"/>
        <v/>
      </c>
      <c r="S340" s="32" t="str">
        <f t="shared" si="225"/>
        <v/>
      </c>
      <c r="T340" s="79" t="str">
        <f t="shared" si="226"/>
        <v/>
      </c>
      <c r="U340" s="79" t="str">
        <f t="shared" si="227"/>
        <v/>
      </c>
      <c r="V340" s="79" t="str">
        <f t="shared" si="228"/>
        <v/>
      </c>
      <c r="W340" s="79" t="str">
        <f t="shared" si="229"/>
        <v/>
      </c>
      <c r="X340" s="79">
        <f t="shared" si="230"/>
        <v>7.1942446043165464E-2</v>
      </c>
      <c r="Y340" s="79" t="str">
        <f t="shared" si="231"/>
        <v/>
      </c>
      <c r="Z340" s="79">
        <f t="shared" si="232"/>
        <v>3.076923076923066E-2</v>
      </c>
      <c r="AA340" s="79" t="str">
        <f t="shared" si="233"/>
        <v/>
      </c>
      <c r="AB340" s="79" t="str">
        <f t="shared" si="234"/>
        <v/>
      </c>
      <c r="AC340" s="79" t="str">
        <f t="shared" si="235"/>
        <v/>
      </c>
      <c r="AD340" s="79" t="str">
        <f t="shared" si="236"/>
        <v/>
      </c>
      <c r="AE340" s="79" t="str">
        <f t="shared" si="237"/>
        <v/>
      </c>
      <c r="AF340" s="79" t="str">
        <f t="shared" si="238"/>
        <v/>
      </c>
      <c r="AG340" s="79" t="str">
        <f t="shared" si="239"/>
        <v/>
      </c>
      <c r="AH340" s="79" t="str">
        <f t="shared" si="240"/>
        <v/>
      </c>
      <c r="AI340" s="79" t="str">
        <f t="shared" si="241"/>
        <v/>
      </c>
      <c r="AJ340" s="80" t="str">
        <f t="shared" si="242"/>
        <v/>
      </c>
      <c r="AN340" s="16">
        <v>14</v>
      </c>
      <c r="AO340" s="16" t="s">
        <v>469</v>
      </c>
      <c r="AP340" s="13" t="s">
        <v>218</v>
      </c>
      <c r="BR340">
        <v>16300</v>
      </c>
      <c r="FE340">
        <v>7.2368421052631637E-2</v>
      </c>
    </row>
    <row r="341" spans="2:215" x14ac:dyDescent="0.45">
      <c r="B341" s="58" t="str">
        <f t="shared" si="243"/>
        <v>175/60R14</v>
      </c>
      <c r="C341" s="32" t="str">
        <f t="shared" si="209"/>
        <v/>
      </c>
      <c r="D341" s="32" t="str">
        <f t="shared" si="210"/>
        <v/>
      </c>
      <c r="E341" s="32" t="str">
        <f t="shared" si="211"/>
        <v/>
      </c>
      <c r="F341" s="32" t="str">
        <f t="shared" si="212"/>
        <v/>
      </c>
      <c r="G341" s="32" t="str">
        <f t="shared" si="213"/>
        <v/>
      </c>
      <c r="H341" s="32" t="str">
        <f t="shared" si="214"/>
        <v/>
      </c>
      <c r="I341" s="32" t="str">
        <f t="shared" si="215"/>
        <v/>
      </c>
      <c r="J341" s="32" t="str">
        <f t="shared" si="216"/>
        <v/>
      </c>
      <c r="K341" s="32" t="str">
        <f t="shared" si="217"/>
        <v/>
      </c>
      <c r="L341" s="32">
        <f t="shared" si="218"/>
        <v>16300</v>
      </c>
      <c r="M341" s="32" t="str">
        <f t="shared" si="219"/>
        <v/>
      </c>
      <c r="N341" s="32" t="str">
        <f t="shared" si="220"/>
        <v/>
      </c>
      <c r="O341" s="32" t="str">
        <f t="shared" si="221"/>
        <v/>
      </c>
      <c r="P341" s="32" t="str">
        <f t="shared" si="222"/>
        <v/>
      </c>
      <c r="Q341" s="32" t="str">
        <f t="shared" si="223"/>
        <v/>
      </c>
      <c r="R341" s="32" t="str">
        <f t="shared" si="224"/>
        <v/>
      </c>
      <c r="S341" s="32" t="str">
        <f t="shared" si="225"/>
        <v/>
      </c>
      <c r="T341" s="79" t="str">
        <f t="shared" si="226"/>
        <v/>
      </c>
      <c r="U341" s="79" t="str">
        <f t="shared" si="227"/>
        <v/>
      </c>
      <c r="V341" s="79" t="str">
        <f t="shared" si="228"/>
        <v/>
      </c>
      <c r="W341" s="79" t="str">
        <f t="shared" si="229"/>
        <v/>
      </c>
      <c r="X341" s="79" t="str">
        <f t="shared" si="230"/>
        <v/>
      </c>
      <c r="Y341" s="79" t="str">
        <f t="shared" si="231"/>
        <v/>
      </c>
      <c r="Z341" s="79" t="str">
        <f t="shared" si="232"/>
        <v/>
      </c>
      <c r="AA341" s="79" t="str">
        <f t="shared" si="233"/>
        <v/>
      </c>
      <c r="AB341" s="79" t="str">
        <f t="shared" si="234"/>
        <v/>
      </c>
      <c r="AC341" s="79">
        <f t="shared" si="235"/>
        <v>7.2368421052631637E-2</v>
      </c>
      <c r="AD341" s="79" t="str">
        <f t="shared" si="236"/>
        <v/>
      </c>
      <c r="AE341" s="79" t="str">
        <f t="shared" si="237"/>
        <v/>
      </c>
      <c r="AF341" s="79" t="str">
        <f t="shared" si="238"/>
        <v/>
      </c>
      <c r="AG341" s="79" t="str">
        <f t="shared" si="239"/>
        <v/>
      </c>
      <c r="AH341" s="79" t="str">
        <f t="shared" si="240"/>
        <v/>
      </c>
      <c r="AI341" s="79" t="str">
        <f t="shared" si="241"/>
        <v/>
      </c>
      <c r="AJ341" s="80" t="str">
        <f t="shared" si="242"/>
        <v/>
      </c>
      <c r="AN341" s="16">
        <v>14</v>
      </c>
      <c r="AO341" s="16" t="s">
        <v>469</v>
      </c>
      <c r="AP341" s="13" t="s">
        <v>219</v>
      </c>
      <c r="BR341">
        <v>17400</v>
      </c>
      <c r="BV341">
        <v>19800</v>
      </c>
      <c r="FE341">
        <v>6.7484662576687171E-2</v>
      </c>
      <c r="FI341">
        <v>7.0270270270270219E-2</v>
      </c>
    </row>
    <row r="342" spans="2:215" x14ac:dyDescent="0.45">
      <c r="B342" s="58" t="str">
        <f t="shared" si="243"/>
        <v>185/60R14</v>
      </c>
      <c r="C342" s="32" t="str">
        <f t="shared" si="209"/>
        <v/>
      </c>
      <c r="D342" s="32" t="str">
        <f t="shared" si="210"/>
        <v/>
      </c>
      <c r="E342" s="32" t="str">
        <f t="shared" si="211"/>
        <v/>
      </c>
      <c r="F342" s="32" t="str">
        <f t="shared" si="212"/>
        <v/>
      </c>
      <c r="G342" s="32" t="str">
        <f t="shared" si="213"/>
        <v/>
      </c>
      <c r="H342" s="32" t="str">
        <f t="shared" si="214"/>
        <v/>
      </c>
      <c r="I342" s="32" t="str">
        <f t="shared" si="215"/>
        <v/>
      </c>
      <c r="J342" s="32" t="str">
        <f t="shared" si="216"/>
        <v/>
      </c>
      <c r="K342" s="32" t="str">
        <f t="shared" si="217"/>
        <v/>
      </c>
      <c r="L342" s="32">
        <f t="shared" si="218"/>
        <v>17400</v>
      </c>
      <c r="M342" s="32" t="str">
        <f t="shared" si="219"/>
        <v/>
      </c>
      <c r="N342" s="32" t="str">
        <f t="shared" si="220"/>
        <v/>
      </c>
      <c r="O342" s="32" t="str">
        <f t="shared" si="221"/>
        <v/>
      </c>
      <c r="P342" s="32" t="str">
        <f t="shared" si="222"/>
        <v/>
      </c>
      <c r="Q342" s="32" t="str">
        <f t="shared" si="223"/>
        <v/>
      </c>
      <c r="R342" s="32" t="str">
        <f t="shared" si="224"/>
        <v/>
      </c>
      <c r="S342" s="32" t="str">
        <f t="shared" si="225"/>
        <v/>
      </c>
      <c r="T342" s="79" t="str">
        <f t="shared" si="226"/>
        <v/>
      </c>
      <c r="U342" s="79" t="str">
        <f t="shared" si="227"/>
        <v/>
      </c>
      <c r="V342" s="79" t="str">
        <f t="shared" si="228"/>
        <v/>
      </c>
      <c r="W342" s="79" t="str">
        <f t="shared" si="229"/>
        <v/>
      </c>
      <c r="X342" s="79" t="str">
        <f t="shared" si="230"/>
        <v/>
      </c>
      <c r="Y342" s="79" t="str">
        <f t="shared" si="231"/>
        <v/>
      </c>
      <c r="Z342" s="79" t="str">
        <f t="shared" si="232"/>
        <v/>
      </c>
      <c r="AA342" s="79" t="str">
        <f t="shared" si="233"/>
        <v/>
      </c>
      <c r="AB342" s="79" t="str">
        <f t="shared" si="234"/>
        <v/>
      </c>
      <c r="AC342" s="79">
        <f t="shared" si="235"/>
        <v>6.7484662576687171E-2</v>
      </c>
      <c r="AD342" s="79" t="str">
        <f t="shared" si="236"/>
        <v/>
      </c>
      <c r="AE342" s="79" t="str">
        <f t="shared" si="237"/>
        <v/>
      </c>
      <c r="AF342" s="79" t="str">
        <f t="shared" si="238"/>
        <v/>
      </c>
      <c r="AG342" s="79" t="str">
        <f t="shared" si="239"/>
        <v/>
      </c>
      <c r="AH342" s="79" t="str">
        <f t="shared" si="240"/>
        <v/>
      </c>
      <c r="AI342" s="79" t="str">
        <f t="shared" si="241"/>
        <v/>
      </c>
      <c r="AJ342" s="80" t="str">
        <f t="shared" si="242"/>
        <v/>
      </c>
      <c r="AN342" s="16">
        <v>14</v>
      </c>
      <c r="AO342" s="16" t="s">
        <v>470</v>
      </c>
      <c r="AP342" s="13" t="s">
        <v>268</v>
      </c>
      <c r="AQ342">
        <v>2480</v>
      </c>
      <c r="CE342">
        <v>12200</v>
      </c>
      <c r="CG342" t="e">
        <v>#DIV/0!</v>
      </c>
      <c r="CH342">
        <v>10900</v>
      </c>
      <c r="CL342">
        <v>12200</v>
      </c>
      <c r="DT342">
        <v>12500</v>
      </c>
      <c r="ED342">
        <v>0</v>
      </c>
      <c r="FR342">
        <v>7.0175438596491224E-2</v>
      </c>
      <c r="FT342" t="e">
        <v>#DIV/0!</v>
      </c>
      <c r="FU342">
        <v>6.8627450980392135E-2</v>
      </c>
      <c r="FY342">
        <v>7.0175438596491224E-2</v>
      </c>
      <c r="HG342">
        <v>7.7586206896551824E-2</v>
      </c>
    </row>
    <row r="343" spans="2:215" x14ac:dyDescent="0.45">
      <c r="B343" s="58" t="str">
        <f t="shared" si="243"/>
        <v>155/65R14</v>
      </c>
      <c r="C343" s="32" t="str">
        <f t="shared" si="209"/>
        <v/>
      </c>
      <c r="D343" s="32" t="str">
        <f t="shared" si="210"/>
        <v/>
      </c>
      <c r="E343" s="32" t="str">
        <f t="shared" si="211"/>
        <v/>
      </c>
      <c r="F343" s="32" t="str">
        <f t="shared" si="212"/>
        <v/>
      </c>
      <c r="G343" s="32">
        <f t="shared" si="213"/>
        <v>12200</v>
      </c>
      <c r="H343" s="32">
        <f t="shared" si="214"/>
        <v>12200</v>
      </c>
      <c r="I343" s="32">
        <f t="shared" si="215"/>
        <v>10900</v>
      </c>
      <c r="J343" s="32" t="e">
        <f t="shared" si="216"/>
        <v>#DIV/0!</v>
      </c>
      <c r="K343" s="32" t="str">
        <f t="shared" si="217"/>
        <v/>
      </c>
      <c r="L343" s="32" t="str">
        <f t="shared" si="218"/>
        <v/>
      </c>
      <c r="M343" s="32" t="str">
        <f t="shared" si="219"/>
        <v/>
      </c>
      <c r="N343" s="32">
        <f t="shared" si="220"/>
        <v>12500</v>
      </c>
      <c r="O343" s="32" t="str">
        <f t="shared" si="221"/>
        <v/>
      </c>
      <c r="P343" s="32" t="str">
        <f t="shared" si="222"/>
        <v/>
      </c>
      <c r="Q343" s="32" t="str">
        <f t="shared" si="223"/>
        <v/>
      </c>
      <c r="R343" s="32" t="str">
        <f t="shared" si="224"/>
        <v/>
      </c>
      <c r="S343" s="32" t="str">
        <f t="shared" si="225"/>
        <v/>
      </c>
      <c r="T343" s="79" t="str">
        <f t="shared" si="226"/>
        <v/>
      </c>
      <c r="U343" s="79" t="str">
        <f t="shared" si="227"/>
        <v/>
      </c>
      <c r="V343" s="79" t="str">
        <f t="shared" si="228"/>
        <v/>
      </c>
      <c r="W343" s="79" t="str">
        <f t="shared" si="229"/>
        <v/>
      </c>
      <c r="X343" s="79">
        <f t="shared" si="230"/>
        <v>7.0175438596491224E-2</v>
      </c>
      <c r="Y343" s="79">
        <f t="shared" si="231"/>
        <v>7.0175438596491224E-2</v>
      </c>
      <c r="Z343" s="79">
        <f t="shared" si="232"/>
        <v>6.8627450980392135E-2</v>
      </c>
      <c r="AA343" s="79" t="e">
        <f t="shared" si="233"/>
        <v>#DIV/0!</v>
      </c>
      <c r="AB343" s="79" t="str">
        <f t="shared" si="234"/>
        <v/>
      </c>
      <c r="AC343" s="79" t="str">
        <f t="shared" si="235"/>
        <v/>
      </c>
      <c r="AD343" s="79" t="str">
        <f t="shared" si="236"/>
        <v/>
      </c>
      <c r="AE343" s="79">
        <f t="shared" si="237"/>
        <v>7.7586206896551824E-2</v>
      </c>
      <c r="AF343" s="79" t="str">
        <f t="shared" si="238"/>
        <v/>
      </c>
      <c r="AG343" s="79" t="str">
        <f t="shared" si="239"/>
        <v/>
      </c>
      <c r="AH343" s="79" t="str">
        <f t="shared" si="240"/>
        <v/>
      </c>
      <c r="AI343" s="79" t="str">
        <f t="shared" si="241"/>
        <v/>
      </c>
      <c r="AJ343" s="80" t="str">
        <f t="shared" si="242"/>
        <v/>
      </c>
      <c r="AN343" s="16">
        <v>14</v>
      </c>
      <c r="AO343" s="16" t="s">
        <v>470</v>
      </c>
      <c r="AP343" s="13" t="s">
        <v>290</v>
      </c>
      <c r="AQ343">
        <v>2770</v>
      </c>
      <c r="CG343" t="e">
        <v>#DIV/0!</v>
      </c>
      <c r="CH343">
        <v>11800</v>
      </c>
      <c r="CL343">
        <v>12500</v>
      </c>
      <c r="DT343">
        <v>13600</v>
      </c>
      <c r="ED343">
        <v>0</v>
      </c>
      <c r="FT343" t="e">
        <v>#DIV/0!</v>
      </c>
      <c r="FU343">
        <v>4.4247787610619538E-2</v>
      </c>
      <c r="FY343">
        <v>6.8376068376068355E-2</v>
      </c>
      <c r="HG343">
        <v>7.9365079365079305E-2</v>
      </c>
    </row>
    <row r="344" spans="2:215" x14ac:dyDescent="0.45">
      <c r="B344" s="58" t="str">
        <f t="shared" si="243"/>
        <v>165/65R14</v>
      </c>
      <c r="C344" s="32" t="str">
        <f t="shared" si="209"/>
        <v/>
      </c>
      <c r="D344" s="32" t="str">
        <f t="shared" si="210"/>
        <v/>
      </c>
      <c r="E344" s="32" t="str">
        <f t="shared" si="211"/>
        <v/>
      </c>
      <c r="F344" s="32" t="str">
        <f t="shared" si="212"/>
        <v/>
      </c>
      <c r="G344" s="32" t="str">
        <f t="shared" si="213"/>
        <v/>
      </c>
      <c r="H344" s="32">
        <f t="shared" si="214"/>
        <v>12500</v>
      </c>
      <c r="I344" s="32">
        <f t="shared" si="215"/>
        <v>11800</v>
      </c>
      <c r="J344" s="32" t="e">
        <f t="shared" si="216"/>
        <v>#DIV/0!</v>
      </c>
      <c r="K344" s="32" t="str">
        <f t="shared" si="217"/>
        <v/>
      </c>
      <c r="L344" s="32" t="str">
        <f t="shared" si="218"/>
        <v/>
      </c>
      <c r="M344" s="32" t="str">
        <f t="shared" si="219"/>
        <v/>
      </c>
      <c r="N344" s="32">
        <f t="shared" si="220"/>
        <v>13600</v>
      </c>
      <c r="O344" s="32" t="str">
        <f t="shared" si="221"/>
        <v/>
      </c>
      <c r="P344" s="32" t="str">
        <f t="shared" si="222"/>
        <v/>
      </c>
      <c r="Q344" s="32" t="str">
        <f t="shared" si="223"/>
        <v/>
      </c>
      <c r="R344" s="32" t="str">
        <f t="shared" si="224"/>
        <v/>
      </c>
      <c r="S344" s="32" t="str">
        <f t="shared" si="225"/>
        <v/>
      </c>
      <c r="T344" s="79" t="str">
        <f t="shared" si="226"/>
        <v/>
      </c>
      <c r="U344" s="79" t="str">
        <f t="shared" si="227"/>
        <v/>
      </c>
      <c r="V344" s="79" t="str">
        <f t="shared" si="228"/>
        <v/>
      </c>
      <c r="W344" s="79" t="str">
        <f t="shared" si="229"/>
        <v/>
      </c>
      <c r="X344" s="79" t="str">
        <f t="shared" si="230"/>
        <v/>
      </c>
      <c r="Y344" s="79">
        <f t="shared" si="231"/>
        <v>6.8376068376068355E-2</v>
      </c>
      <c r="Z344" s="79">
        <f t="shared" si="232"/>
        <v>4.4247787610619538E-2</v>
      </c>
      <c r="AA344" s="79" t="e">
        <f t="shared" si="233"/>
        <v>#DIV/0!</v>
      </c>
      <c r="AB344" s="79" t="str">
        <f t="shared" si="234"/>
        <v/>
      </c>
      <c r="AC344" s="79" t="str">
        <f t="shared" si="235"/>
        <v/>
      </c>
      <c r="AD344" s="79" t="str">
        <f t="shared" si="236"/>
        <v/>
      </c>
      <c r="AE344" s="79">
        <f t="shared" si="237"/>
        <v>7.9365079365079305E-2</v>
      </c>
      <c r="AF344" s="79" t="str">
        <f t="shared" si="238"/>
        <v/>
      </c>
      <c r="AG344" s="79" t="str">
        <f t="shared" si="239"/>
        <v/>
      </c>
      <c r="AH344" s="79" t="str">
        <f t="shared" si="240"/>
        <v/>
      </c>
      <c r="AI344" s="79" t="str">
        <f t="shared" si="241"/>
        <v/>
      </c>
      <c r="AJ344" s="80" t="str">
        <f t="shared" si="242"/>
        <v/>
      </c>
      <c r="AN344" s="16">
        <v>14</v>
      </c>
      <c r="AO344" s="16" t="s">
        <v>470</v>
      </c>
      <c r="AP344" s="13" t="s">
        <v>259</v>
      </c>
      <c r="AQ344">
        <v>2920</v>
      </c>
      <c r="CC344" t="e">
        <v>#DIV/0!</v>
      </c>
      <c r="CG344" t="e">
        <v>#DIV/0!</v>
      </c>
      <c r="CH344">
        <v>13400</v>
      </c>
      <c r="CI344">
        <v>18500</v>
      </c>
      <c r="DT344">
        <v>16000</v>
      </c>
      <c r="ED344">
        <v>0</v>
      </c>
      <c r="FP344" t="e">
        <v>#DIV/0!</v>
      </c>
      <c r="FT344" t="e">
        <v>#DIV/0!</v>
      </c>
      <c r="FU344">
        <v>7.2000000000000064E-2</v>
      </c>
      <c r="FV344">
        <v>0</v>
      </c>
      <c r="HG344">
        <v>8.1081081081081141E-2</v>
      </c>
    </row>
    <row r="345" spans="2:215" x14ac:dyDescent="0.45">
      <c r="B345" s="58" t="str">
        <f t="shared" si="243"/>
        <v>175/65R14</v>
      </c>
      <c r="C345" s="32" t="str">
        <f t="shared" si="209"/>
        <v/>
      </c>
      <c r="D345" s="32" t="str">
        <f t="shared" si="210"/>
        <v/>
      </c>
      <c r="E345" s="32" t="str">
        <f t="shared" si="211"/>
        <v/>
      </c>
      <c r="F345" s="32" t="str">
        <f t="shared" si="212"/>
        <v/>
      </c>
      <c r="G345" s="32" t="str">
        <f t="shared" si="213"/>
        <v/>
      </c>
      <c r="H345" s="32" t="str">
        <f t="shared" si="214"/>
        <v/>
      </c>
      <c r="I345" s="32">
        <f t="shared" si="215"/>
        <v>13400</v>
      </c>
      <c r="J345" s="32" t="e">
        <f t="shared" si="216"/>
        <v>#DIV/0!</v>
      </c>
      <c r="K345" s="32" t="str">
        <f t="shared" si="217"/>
        <v/>
      </c>
      <c r="L345" s="32" t="str">
        <f t="shared" si="218"/>
        <v/>
      </c>
      <c r="M345" s="32" t="str">
        <f t="shared" si="219"/>
        <v/>
      </c>
      <c r="N345" s="32">
        <f t="shared" si="220"/>
        <v>16000</v>
      </c>
      <c r="O345" s="32" t="str">
        <f t="shared" si="221"/>
        <v/>
      </c>
      <c r="P345" s="32" t="str">
        <f t="shared" si="222"/>
        <v/>
      </c>
      <c r="Q345" s="32" t="str">
        <f t="shared" si="223"/>
        <v/>
      </c>
      <c r="R345" s="32" t="str">
        <f t="shared" si="224"/>
        <v/>
      </c>
      <c r="S345" s="32" t="str">
        <f t="shared" si="225"/>
        <v/>
      </c>
      <c r="T345" s="79" t="str">
        <f t="shared" si="226"/>
        <v/>
      </c>
      <c r="U345" s="79" t="str">
        <f t="shared" si="227"/>
        <v/>
      </c>
      <c r="V345" s="79" t="str">
        <f t="shared" si="228"/>
        <v/>
      </c>
      <c r="W345" s="79" t="str">
        <f t="shared" si="229"/>
        <v/>
      </c>
      <c r="X345" s="79" t="str">
        <f t="shared" si="230"/>
        <v/>
      </c>
      <c r="Y345" s="79" t="str">
        <f t="shared" si="231"/>
        <v/>
      </c>
      <c r="Z345" s="79">
        <f t="shared" si="232"/>
        <v>7.2000000000000064E-2</v>
      </c>
      <c r="AA345" s="79" t="e">
        <f t="shared" si="233"/>
        <v>#DIV/0!</v>
      </c>
      <c r="AB345" s="79" t="str">
        <f t="shared" si="234"/>
        <v/>
      </c>
      <c r="AC345" s="79" t="str">
        <f t="shared" si="235"/>
        <v/>
      </c>
      <c r="AD345" s="79" t="str">
        <f t="shared" si="236"/>
        <v/>
      </c>
      <c r="AE345" s="79">
        <f t="shared" si="237"/>
        <v>8.1081081081081141E-2</v>
      </c>
      <c r="AF345" s="79" t="str">
        <f t="shared" si="238"/>
        <v/>
      </c>
      <c r="AG345" s="79" t="str">
        <f t="shared" si="239"/>
        <v/>
      </c>
      <c r="AH345" s="79" t="str">
        <f t="shared" si="240"/>
        <v/>
      </c>
      <c r="AI345" s="79" t="str">
        <f t="shared" si="241"/>
        <v/>
      </c>
      <c r="AJ345" s="80" t="str">
        <f t="shared" si="242"/>
        <v/>
      </c>
      <c r="AN345" s="16">
        <v>14</v>
      </c>
      <c r="AO345" s="16" t="s">
        <v>470</v>
      </c>
      <c r="AP345" s="13" t="s">
        <v>291</v>
      </c>
      <c r="CG345" t="e">
        <v>#DIV/0!</v>
      </c>
      <c r="CH345">
        <v>14700</v>
      </c>
      <c r="DT345">
        <v>16500</v>
      </c>
      <c r="FT345" t="e">
        <v>#DIV/0!</v>
      </c>
      <c r="FU345">
        <v>6.5217391304347894E-2</v>
      </c>
      <c r="HG345">
        <v>7.8431372549019551E-2</v>
      </c>
    </row>
    <row r="346" spans="2:215" x14ac:dyDescent="0.45">
      <c r="B346" s="58" t="str">
        <f t="shared" si="243"/>
        <v>185/65R14</v>
      </c>
      <c r="C346" s="32" t="str">
        <f t="shared" si="209"/>
        <v/>
      </c>
      <c r="D346" s="32" t="str">
        <f t="shared" si="210"/>
        <v/>
      </c>
      <c r="E346" s="32" t="str">
        <f t="shared" si="211"/>
        <v/>
      </c>
      <c r="F346" s="32" t="str">
        <f t="shared" si="212"/>
        <v/>
      </c>
      <c r="G346" s="32" t="str">
        <f t="shared" si="213"/>
        <v/>
      </c>
      <c r="H346" s="32" t="str">
        <f t="shared" si="214"/>
        <v/>
      </c>
      <c r="I346" s="32">
        <f t="shared" si="215"/>
        <v>14700</v>
      </c>
      <c r="J346" s="32" t="e">
        <f t="shared" si="216"/>
        <v>#DIV/0!</v>
      </c>
      <c r="K346" s="32" t="str">
        <f t="shared" si="217"/>
        <v/>
      </c>
      <c r="L346" s="32" t="str">
        <f t="shared" si="218"/>
        <v/>
      </c>
      <c r="M346" s="32" t="str">
        <f t="shared" si="219"/>
        <v/>
      </c>
      <c r="N346" s="32">
        <f t="shared" si="220"/>
        <v>16500</v>
      </c>
      <c r="O346" s="32" t="str">
        <f t="shared" si="221"/>
        <v/>
      </c>
      <c r="P346" s="32" t="str">
        <f t="shared" si="222"/>
        <v/>
      </c>
      <c r="Q346" s="32" t="str">
        <f t="shared" si="223"/>
        <v/>
      </c>
      <c r="R346" s="32" t="str">
        <f t="shared" si="224"/>
        <v/>
      </c>
      <c r="S346" s="32" t="str">
        <f t="shared" si="225"/>
        <v/>
      </c>
      <c r="T346" s="79" t="str">
        <f t="shared" si="226"/>
        <v/>
      </c>
      <c r="U346" s="79" t="str">
        <f t="shared" si="227"/>
        <v/>
      </c>
      <c r="V346" s="79" t="str">
        <f t="shared" si="228"/>
        <v/>
      </c>
      <c r="W346" s="79" t="str">
        <f t="shared" si="229"/>
        <v/>
      </c>
      <c r="X346" s="79" t="str">
        <f t="shared" si="230"/>
        <v/>
      </c>
      <c r="Y346" s="79" t="str">
        <f t="shared" si="231"/>
        <v/>
      </c>
      <c r="Z346" s="79">
        <f t="shared" si="232"/>
        <v>6.5217391304347894E-2</v>
      </c>
      <c r="AA346" s="79" t="e">
        <f t="shared" si="233"/>
        <v>#DIV/0!</v>
      </c>
      <c r="AB346" s="79" t="str">
        <f t="shared" si="234"/>
        <v/>
      </c>
      <c r="AC346" s="79" t="str">
        <f t="shared" si="235"/>
        <v/>
      </c>
      <c r="AD346" s="79" t="str">
        <f t="shared" si="236"/>
        <v/>
      </c>
      <c r="AE346" s="79">
        <f t="shared" si="237"/>
        <v>7.8431372549019551E-2</v>
      </c>
      <c r="AF346" s="79" t="str">
        <f t="shared" si="238"/>
        <v/>
      </c>
      <c r="AG346" s="79" t="str">
        <f t="shared" si="239"/>
        <v/>
      </c>
      <c r="AH346" s="79" t="str">
        <f t="shared" si="240"/>
        <v/>
      </c>
      <c r="AI346" s="79" t="str">
        <f t="shared" si="241"/>
        <v/>
      </c>
      <c r="AJ346" s="80" t="str">
        <f t="shared" si="242"/>
        <v/>
      </c>
      <c r="AN346" s="16">
        <v>14</v>
      </c>
      <c r="AO346" s="16" t="s">
        <v>470</v>
      </c>
      <c r="AP346" s="13" t="s">
        <v>292</v>
      </c>
      <c r="CG346" t="e">
        <v>#DIV/0!</v>
      </c>
      <c r="FT346" t="e">
        <v>#DIV/0!</v>
      </c>
    </row>
    <row r="347" spans="2:215" x14ac:dyDescent="0.45">
      <c r="B347" s="58" t="str">
        <f t="shared" si="243"/>
        <v>195/65R14</v>
      </c>
      <c r="C347" s="32" t="str">
        <f t="shared" si="209"/>
        <v/>
      </c>
      <c r="D347" s="32" t="str">
        <f t="shared" si="210"/>
        <v/>
      </c>
      <c r="E347" s="32" t="str">
        <f t="shared" si="211"/>
        <v/>
      </c>
      <c r="F347" s="32" t="str">
        <f t="shared" si="212"/>
        <v/>
      </c>
      <c r="G347" s="32" t="str">
        <f t="shared" si="213"/>
        <v/>
      </c>
      <c r="H347" s="32" t="str">
        <f t="shared" si="214"/>
        <v/>
      </c>
      <c r="I347" s="32" t="str">
        <f t="shared" si="215"/>
        <v/>
      </c>
      <c r="J347" s="32" t="e">
        <f t="shared" si="216"/>
        <v>#DIV/0!</v>
      </c>
      <c r="K347" s="32" t="str">
        <f t="shared" si="217"/>
        <v/>
      </c>
      <c r="L347" s="32" t="str">
        <f t="shared" si="218"/>
        <v/>
      </c>
      <c r="M347" s="32" t="str">
        <f t="shared" si="219"/>
        <v/>
      </c>
      <c r="N347" s="32" t="str">
        <f t="shared" si="220"/>
        <v/>
      </c>
      <c r="O347" s="32" t="str">
        <f t="shared" si="221"/>
        <v/>
      </c>
      <c r="P347" s="32" t="str">
        <f t="shared" si="222"/>
        <v/>
      </c>
      <c r="Q347" s="32" t="str">
        <f t="shared" si="223"/>
        <v/>
      </c>
      <c r="R347" s="32" t="str">
        <f t="shared" si="224"/>
        <v/>
      </c>
      <c r="S347" s="32" t="str">
        <f t="shared" si="225"/>
        <v/>
      </c>
      <c r="T347" s="79" t="str">
        <f t="shared" si="226"/>
        <v/>
      </c>
      <c r="U347" s="79" t="str">
        <f t="shared" si="227"/>
        <v/>
      </c>
      <c r="V347" s="79" t="str">
        <f t="shared" si="228"/>
        <v/>
      </c>
      <c r="W347" s="79" t="str">
        <f t="shared" si="229"/>
        <v/>
      </c>
      <c r="X347" s="79" t="str">
        <f t="shared" si="230"/>
        <v/>
      </c>
      <c r="Y347" s="79" t="str">
        <f t="shared" si="231"/>
        <v/>
      </c>
      <c r="Z347" s="79" t="str">
        <f t="shared" si="232"/>
        <v/>
      </c>
      <c r="AA347" s="79" t="e">
        <f t="shared" si="233"/>
        <v>#DIV/0!</v>
      </c>
      <c r="AB347" s="79" t="str">
        <f t="shared" si="234"/>
        <v/>
      </c>
      <c r="AC347" s="79" t="str">
        <f t="shared" si="235"/>
        <v/>
      </c>
      <c r="AD347" s="79" t="str">
        <f t="shared" si="236"/>
        <v/>
      </c>
      <c r="AE347" s="79" t="str">
        <f t="shared" si="237"/>
        <v/>
      </c>
      <c r="AF347" s="79" t="str">
        <f t="shared" si="238"/>
        <v/>
      </c>
      <c r="AG347" s="79" t="str">
        <f t="shared" si="239"/>
        <v/>
      </c>
      <c r="AH347" s="79" t="str">
        <f t="shared" si="240"/>
        <v/>
      </c>
      <c r="AI347" s="79" t="str">
        <f t="shared" si="241"/>
        <v/>
      </c>
      <c r="AJ347" s="80" t="str">
        <f t="shared" si="242"/>
        <v/>
      </c>
      <c r="AN347" s="16">
        <v>14</v>
      </c>
      <c r="AO347" s="16" t="s">
        <v>474</v>
      </c>
      <c r="AP347" s="13" t="s">
        <v>74</v>
      </c>
      <c r="AW347">
        <v>12500</v>
      </c>
      <c r="CG347" t="e">
        <v>#DIV/0!</v>
      </c>
      <c r="CH347">
        <v>11800</v>
      </c>
      <c r="DF347">
        <v>9900</v>
      </c>
      <c r="DT347">
        <v>14000</v>
      </c>
      <c r="EJ347">
        <v>5.9322033898305149E-2</v>
      </c>
      <c r="FT347" t="e">
        <v>#DIV/0!</v>
      </c>
      <c r="FU347">
        <v>7.2727272727272751E-2</v>
      </c>
      <c r="GS347">
        <v>7.6086956521739024E-2</v>
      </c>
      <c r="HG347">
        <v>7.6923076923076872E-2</v>
      </c>
    </row>
    <row r="348" spans="2:215" x14ac:dyDescent="0.45">
      <c r="B348" s="58" t="str">
        <f t="shared" si="243"/>
        <v>165/70R14</v>
      </c>
      <c r="C348" s="32" t="str">
        <f t="shared" si="209"/>
        <v/>
      </c>
      <c r="D348" s="32" t="str">
        <f t="shared" si="210"/>
        <v/>
      </c>
      <c r="E348" s="32" t="str">
        <f t="shared" si="211"/>
        <v/>
      </c>
      <c r="F348" s="32" t="str">
        <f t="shared" si="212"/>
        <v/>
      </c>
      <c r="G348" s="32" t="str">
        <f t="shared" si="213"/>
        <v/>
      </c>
      <c r="H348" s="32" t="str">
        <f t="shared" si="214"/>
        <v/>
      </c>
      <c r="I348" s="32">
        <f t="shared" si="215"/>
        <v>11800</v>
      </c>
      <c r="J348" s="32" t="e">
        <f t="shared" si="216"/>
        <v>#DIV/0!</v>
      </c>
      <c r="K348" s="32" t="str">
        <f t="shared" si="217"/>
        <v/>
      </c>
      <c r="L348" s="32" t="str">
        <f t="shared" si="218"/>
        <v/>
      </c>
      <c r="M348" s="32" t="str">
        <f t="shared" si="219"/>
        <v/>
      </c>
      <c r="N348" s="32">
        <f t="shared" si="220"/>
        <v>14000</v>
      </c>
      <c r="O348" s="32" t="str">
        <f t="shared" si="221"/>
        <v/>
      </c>
      <c r="P348" s="32" t="str">
        <f t="shared" si="222"/>
        <v/>
      </c>
      <c r="Q348" s="32" t="str">
        <f t="shared" si="223"/>
        <v/>
      </c>
      <c r="R348" s="32" t="str">
        <f t="shared" si="224"/>
        <v/>
      </c>
      <c r="S348" s="32" t="str">
        <f t="shared" si="225"/>
        <v/>
      </c>
      <c r="T348" s="79" t="str">
        <f t="shared" si="226"/>
        <v/>
      </c>
      <c r="U348" s="79" t="str">
        <f t="shared" si="227"/>
        <v/>
      </c>
      <c r="V348" s="79" t="str">
        <f t="shared" si="228"/>
        <v/>
      </c>
      <c r="W348" s="79" t="str">
        <f t="shared" si="229"/>
        <v/>
      </c>
      <c r="X348" s="79" t="str">
        <f t="shared" si="230"/>
        <v/>
      </c>
      <c r="Y348" s="79" t="str">
        <f t="shared" si="231"/>
        <v/>
      </c>
      <c r="Z348" s="79">
        <f t="shared" si="232"/>
        <v>7.2727272727272751E-2</v>
      </c>
      <c r="AA348" s="79" t="e">
        <f t="shared" si="233"/>
        <v>#DIV/0!</v>
      </c>
      <c r="AB348" s="79" t="str">
        <f t="shared" si="234"/>
        <v/>
      </c>
      <c r="AC348" s="79" t="str">
        <f t="shared" si="235"/>
        <v/>
      </c>
      <c r="AD348" s="79" t="str">
        <f t="shared" si="236"/>
        <v/>
      </c>
      <c r="AE348" s="79">
        <f t="shared" si="237"/>
        <v>7.6923076923076872E-2</v>
      </c>
      <c r="AF348" s="79" t="str">
        <f t="shared" si="238"/>
        <v/>
      </c>
      <c r="AG348" s="79" t="str">
        <f t="shared" si="239"/>
        <v/>
      </c>
      <c r="AH348" s="79" t="str">
        <f t="shared" si="240"/>
        <v/>
      </c>
      <c r="AI348" s="79" t="str">
        <f t="shared" si="241"/>
        <v/>
      </c>
      <c r="AJ348" s="80" t="str">
        <f t="shared" si="242"/>
        <v/>
      </c>
      <c r="AN348" s="16">
        <v>14</v>
      </c>
      <c r="AO348" s="16" t="s">
        <v>474</v>
      </c>
      <c r="AP348" s="13" t="s">
        <v>75</v>
      </c>
      <c r="AQ348">
        <v>3070</v>
      </c>
      <c r="AW348">
        <v>12900</v>
      </c>
      <c r="CF348">
        <v>12930</v>
      </c>
      <c r="CG348" t="e">
        <v>#DIV/0!</v>
      </c>
      <c r="CH348">
        <v>12800</v>
      </c>
      <c r="DT348">
        <v>15300</v>
      </c>
      <c r="ED348">
        <v>0</v>
      </c>
      <c r="EJ348">
        <v>5.7377049180327822E-2</v>
      </c>
      <c r="FS348">
        <v>5.9836065573770414E-2</v>
      </c>
      <c r="FT348" t="e">
        <v>#DIV/0!</v>
      </c>
      <c r="FU348">
        <v>5.7851239669421517E-2</v>
      </c>
      <c r="HG348">
        <v>7.7464788732394263E-2</v>
      </c>
    </row>
    <row r="349" spans="2:215" x14ac:dyDescent="0.45">
      <c r="B349" s="58" t="str">
        <f t="shared" si="243"/>
        <v>175/70R14</v>
      </c>
      <c r="C349" s="32" t="str">
        <f t="shared" si="209"/>
        <v/>
      </c>
      <c r="D349" s="32" t="str">
        <f t="shared" si="210"/>
        <v/>
      </c>
      <c r="E349" s="32" t="str">
        <f t="shared" si="211"/>
        <v/>
      </c>
      <c r="F349" s="32" t="str">
        <f t="shared" si="212"/>
        <v/>
      </c>
      <c r="G349" s="32" t="str">
        <f t="shared" si="213"/>
        <v/>
      </c>
      <c r="H349" s="32" t="str">
        <f t="shared" si="214"/>
        <v/>
      </c>
      <c r="I349" s="32">
        <f t="shared" si="215"/>
        <v>12800</v>
      </c>
      <c r="J349" s="32" t="e">
        <f t="shared" si="216"/>
        <v>#DIV/0!</v>
      </c>
      <c r="K349" s="32" t="str">
        <f t="shared" si="217"/>
        <v/>
      </c>
      <c r="L349" s="32" t="str">
        <f t="shared" si="218"/>
        <v/>
      </c>
      <c r="M349" s="32" t="str">
        <f t="shared" si="219"/>
        <v/>
      </c>
      <c r="N349" s="32">
        <f t="shared" si="220"/>
        <v>15300</v>
      </c>
      <c r="O349" s="32" t="str">
        <f t="shared" si="221"/>
        <v/>
      </c>
      <c r="P349" s="32" t="str">
        <f t="shared" si="222"/>
        <v/>
      </c>
      <c r="Q349" s="32" t="str">
        <f t="shared" si="223"/>
        <v/>
      </c>
      <c r="R349" s="32" t="str">
        <f t="shared" si="224"/>
        <v/>
      </c>
      <c r="S349" s="32" t="str">
        <f t="shared" si="225"/>
        <v/>
      </c>
      <c r="T349" s="79" t="str">
        <f t="shared" si="226"/>
        <v/>
      </c>
      <c r="U349" s="79" t="str">
        <f t="shared" si="227"/>
        <v/>
      </c>
      <c r="V349" s="79" t="str">
        <f t="shared" si="228"/>
        <v/>
      </c>
      <c r="W349" s="79" t="str">
        <f t="shared" si="229"/>
        <v/>
      </c>
      <c r="X349" s="79" t="str">
        <f t="shared" si="230"/>
        <v/>
      </c>
      <c r="Y349" s="79" t="str">
        <f t="shared" si="231"/>
        <v/>
      </c>
      <c r="Z349" s="79">
        <f t="shared" si="232"/>
        <v>5.7851239669421517E-2</v>
      </c>
      <c r="AA349" s="79" t="e">
        <f t="shared" si="233"/>
        <v>#DIV/0!</v>
      </c>
      <c r="AB349" s="79" t="str">
        <f t="shared" si="234"/>
        <v/>
      </c>
      <c r="AC349" s="79" t="str">
        <f t="shared" si="235"/>
        <v/>
      </c>
      <c r="AD349" s="79" t="str">
        <f t="shared" si="236"/>
        <v/>
      </c>
      <c r="AE349" s="79">
        <f t="shared" si="237"/>
        <v>7.7464788732394263E-2</v>
      </c>
      <c r="AF349" s="79" t="str">
        <f t="shared" si="238"/>
        <v/>
      </c>
      <c r="AG349" s="79" t="str">
        <f t="shared" si="239"/>
        <v/>
      </c>
      <c r="AH349" s="79" t="str">
        <f t="shared" si="240"/>
        <v/>
      </c>
      <c r="AI349" s="79" t="str">
        <f t="shared" si="241"/>
        <v/>
      </c>
      <c r="AJ349" s="80" t="str">
        <f t="shared" si="242"/>
        <v/>
      </c>
      <c r="AN349" s="16">
        <v>14</v>
      </c>
      <c r="AO349" s="16" t="s">
        <v>474</v>
      </c>
      <c r="AP349" s="13" t="s">
        <v>289</v>
      </c>
      <c r="AQ349">
        <v>3510</v>
      </c>
      <c r="CG349" t="e">
        <v>#DIV/0!</v>
      </c>
      <c r="CH349">
        <v>14300</v>
      </c>
      <c r="DT349">
        <v>16300</v>
      </c>
      <c r="ED349">
        <v>0</v>
      </c>
      <c r="FT349" t="e">
        <v>#DIV/0!</v>
      </c>
      <c r="FU349">
        <v>6.7164179104477695E-2</v>
      </c>
      <c r="HG349">
        <v>7.9470198675496651E-2</v>
      </c>
    </row>
    <row r="350" spans="2:215" x14ac:dyDescent="0.45">
      <c r="B350" s="58" t="str">
        <f t="shared" si="243"/>
        <v>185/70R14</v>
      </c>
      <c r="C350" s="32" t="str">
        <f t="shared" si="209"/>
        <v/>
      </c>
      <c r="D350" s="32" t="str">
        <f t="shared" si="210"/>
        <v/>
      </c>
      <c r="E350" s="32" t="str">
        <f t="shared" si="211"/>
        <v/>
      </c>
      <c r="F350" s="32" t="str">
        <f t="shared" si="212"/>
        <v/>
      </c>
      <c r="G350" s="32" t="str">
        <f t="shared" si="213"/>
        <v/>
      </c>
      <c r="H350" s="32" t="str">
        <f t="shared" si="214"/>
        <v/>
      </c>
      <c r="I350" s="32">
        <f t="shared" si="215"/>
        <v>14300</v>
      </c>
      <c r="J350" s="32" t="e">
        <f t="shared" si="216"/>
        <v>#DIV/0!</v>
      </c>
      <c r="K350" s="32" t="str">
        <f t="shared" si="217"/>
        <v/>
      </c>
      <c r="L350" s="32" t="str">
        <f t="shared" si="218"/>
        <v/>
      </c>
      <c r="M350" s="32" t="str">
        <f t="shared" si="219"/>
        <v/>
      </c>
      <c r="N350" s="32">
        <f t="shared" si="220"/>
        <v>16300</v>
      </c>
      <c r="O350" s="32" t="str">
        <f t="shared" si="221"/>
        <v/>
      </c>
      <c r="P350" s="32" t="str">
        <f t="shared" si="222"/>
        <v/>
      </c>
      <c r="Q350" s="32" t="str">
        <f t="shared" si="223"/>
        <v/>
      </c>
      <c r="R350" s="32" t="str">
        <f t="shared" si="224"/>
        <v/>
      </c>
      <c r="S350" s="32" t="str">
        <f t="shared" si="225"/>
        <v/>
      </c>
      <c r="T350" s="79" t="str">
        <f t="shared" si="226"/>
        <v/>
      </c>
      <c r="U350" s="79" t="str">
        <f t="shared" si="227"/>
        <v/>
      </c>
      <c r="V350" s="79" t="str">
        <f t="shared" si="228"/>
        <v/>
      </c>
      <c r="W350" s="79" t="str">
        <f t="shared" si="229"/>
        <v/>
      </c>
      <c r="X350" s="79" t="str">
        <f t="shared" si="230"/>
        <v/>
      </c>
      <c r="Y350" s="79" t="str">
        <f t="shared" si="231"/>
        <v/>
      </c>
      <c r="Z350" s="79">
        <f t="shared" si="232"/>
        <v>6.7164179104477695E-2</v>
      </c>
      <c r="AA350" s="79" t="e">
        <f t="shared" si="233"/>
        <v>#DIV/0!</v>
      </c>
      <c r="AB350" s="79" t="str">
        <f t="shared" si="234"/>
        <v/>
      </c>
      <c r="AC350" s="79" t="str">
        <f t="shared" si="235"/>
        <v/>
      </c>
      <c r="AD350" s="79" t="str">
        <f t="shared" si="236"/>
        <v/>
      </c>
      <c r="AE350" s="79">
        <f t="shared" si="237"/>
        <v>7.9470198675496651E-2</v>
      </c>
      <c r="AF350" s="79" t="str">
        <f t="shared" si="238"/>
        <v/>
      </c>
      <c r="AG350" s="79" t="str">
        <f t="shared" si="239"/>
        <v/>
      </c>
      <c r="AH350" s="79" t="str">
        <f t="shared" si="240"/>
        <v/>
      </c>
      <c r="AI350" s="79" t="str">
        <f t="shared" si="241"/>
        <v/>
      </c>
      <c r="AJ350" s="80" t="str">
        <f t="shared" si="242"/>
        <v/>
      </c>
      <c r="AN350" s="16">
        <v>14</v>
      </c>
      <c r="AO350" s="16" t="s">
        <v>474</v>
      </c>
      <c r="AP350" s="13" t="s">
        <v>382</v>
      </c>
      <c r="BY350" t="e">
        <v>#DIV/0!</v>
      </c>
      <c r="DI350" t="e">
        <v>#DIV/0!</v>
      </c>
      <c r="FL350" t="e">
        <v>#DIV/0!</v>
      </c>
      <c r="GV350" t="e">
        <v>#DIV/0!</v>
      </c>
    </row>
    <row r="351" spans="2:215" x14ac:dyDescent="0.45">
      <c r="B351" s="58" t="str">
        <f t="shared" si="243"/>
        <v>195/70R14</v>
      </c>
      <c r="C351" s="32" t="str">
        <f t="shared" si="209"/>
        <v/>
      </c>
      <c r="D351" s="32" t="str">
        <f t="shared" si="210"/>
        <v/>
      </c>
      <c r="E351" s="32" t="str">
        <f t="shared" si="211"/>
        <v/>
      </c>
      <c r="F351" s="32" t="str">
        <f t="shared" si="212"/>
        <v/>
      </c>
      <c r="G351" s="32" t="str">
        <f t="shared" si="213"/>
        <v/>
      </c>
      <c r="H351" s="32" t="str">
        <f t="shared" si="214"/>
        <v/>
      </c>
      <c r="I351" s="32" t="str">
        <f t="shared" si="215"/>
        <v/>
      </c>
      <c r="J351" s="32" t="str">
        <f t="shared" si="216"/>
        <v/>
      </c>
      <c r="K351" s="32" t="str">
        <f t="shared" si="217"/>
        <v/>
      </c>
      <c r="L351" s="32" t="str">
        <f t="shared" si="218"/>
        <v/>
      </c>
      <c r="M351" s="32" t="str">
        <f t="shared" si="219"/>
        <v/>
      </c>
      <c r="N351" s="32" t="str">
        <f t="shared" si="220"/>
        <v/>
      </c>
      <c r="O351" s="32" t="str">
        <f t="shared" si="221"/>
        <v/>
      </c>
      <c r="P351" s="32" t="str">
        <f t="shared" si="222"/>
        <v/>
      </c>
      <c r="Q351" s="32" t="str">
        <f t="shared" si="223"/>
        <v/>
      </c>
      <c r="R351" s="32" t="str">
        <f t="shared" si="224"/>
        <v/>
      </c>
      <c r="S351" s="32" t="str">
        <f t="shared" si="225"/>
        <v/>
      </c>
      <c r="T351" s="79" t="str">
        <f t="shared" si="226"/>
        <v/>
      </c>
      <c r="U351" s="79" t="str">
        <f t="shared" si="227"/>
        <v/>
      </c>
      <c r="V351" s="79" t="str">
        <f t="shared" si="228"/>
        <v/>
      </c>
      <c r="W351" s="79" t="str">
        <f t="shared" si="229"/>
        <v/>
      </c>
      <c r="X351" s="79" t="str">
        <f t="shared" si="230"/>
        <v/>
      </c>
      <c r="Y351" s="79" t="str">
        <f t="shared" si="231"/>
        <v/>
      </c>
      <c r="Z351" s="79" t="str">
        <f t="shared" si="232"/>
        <v/>
      </c>
      <c r="AA351" s="79" t="str">
        <f t="shared" si="233"/>
        <v/>
      </c>
      <c r="AB351" s="79" t="str">
        <f t="shared" si="234"/>
        <v/>
      </c>
      <c r="AC351" s="79" t="str">
        <f t="shared" si="235"/>
        <v/>
      </c>
      <c r="AD351" s="79" t="str">
        <f t="shared" si="236"/>
        <v/>
      </c>
      <c r="AE351" s="79" t="str">
        <f t="shared" si="237"/>
        <v/>
      </c>
      <c r="AF351" s="79" t="str">
        <f t="shared" si="238"/>
        <v/>
      </c>
      <c r="AG351" s="79" t="str">
        <f t="shared" si="239"/>
        <v/>
      </c>
      <c r="AH351" s="79" t="str">
        <f t="shared" si="240"/>
        <v/>
      </c>
      <c r="AI351" s="79" t="str">
        <f t="shared" si="241"/>
        <v/>
      </c>
      <c r="AJ351" s="80" t="str">
        <f t="shared" si="242"/>
        <v/>
      </c>
      <c r="AN351" s="16">
        <v>14</v>
      </c>
      <c r="AO351" s="16" t="s">
        <v>474</v>
      </c>
      <c r="AP351" s="13" t="s">
        <v>341</v>
      </c>
      <c r="BY351">
        <v>18800</v>
      </c>
      <c r="FL351">
        <v>6.8181818181818121E-2</v>
      </c>
    </row>
    <row r="352" spans="2:215" x14ac:dyDescent="0.45">
      <c r="B352" s="58" t="str">
        <f t="shared" si="243"/>
        <v>205/70R14</v>
      </c>
      <c r="C352" s="32" t="str">
        <f t="shared" si="209"/>
        <v/>
      </c>
      <c r="D352" s="32" t="str">
        <f t="shared" si="210"/>
        <v/>
      </c>
      <c r="E352" s="32" t="str">
        <f t="shared" si="211"/>
        <v/>
      </c>
      <c r="F352" s="32" t="str">
        <f t="shared" si="212"/>
        <v/>
      </c>
      <c r="G352" s="32" t="str">
        <f t="shared" si="213"/>
        <v/>
      </c>
      <c r="H352" s="32" t="str">
        <f t="shared" si="214"/>
        <v/>
      </c>
      <c r="I352" s="32" t="str">
        <f t="shared" si="215"/>
        <v/>
      </c>
      <c r="J352" s="32" t="str">
        <f t="shared" si="216"/>
        <v/>
      </c>
      <c r="K352" s="32" t="str">
        <f t="shared" si="217"/>
        <v/>
      </c>
      <c r="L352" s="32" t="str">
        <f t="shared" si="218"/>
        <v/>
      </c>
      <c r="M352" s="32" t="str">
        <f t="shared" si="219"/>
        <v/>
      </c>
      <c r="N352" s="32" t="str">
        <f t="shared" si="220"/>
        <v/>
      </c>
      <c r="O352" s="32" t="str">
        <f t="shared" si="221"/>
        <v/>
      </c>
      <c r="P352" s="32" t="str">
        <f t="shared" si="222"/>
        <v/>
      </c>
      <c r="Q352" s="32" t="str">
        <f t="shared" si="223"/>
        <v/>
      </c>
      <c r="R352" s="32" t="str">
        <f t="shared" si="224"/>
        <v/>
      </c>
      <c r="S352" s="32" t="str">
        <f t="shared" si="225"/>
        <v/>
      </c>
      <c r="T352" s="79" t="str">
        <f t="shared" si="226"/>
        <v/>
      </c>
      <c r="U352" s="79" t="str">
        <f t="shared" si="227"/>
        <v/>
      </c>
      <c r="V352" s="79" t="str">
        <f t="shared" si="228"/>
        <v/>
      </c>
      <c r="W352" s="79" t="str">
        <f t="shared" si="229"/>
        <v/>
      </c>
      <c r="X352" s="79" t="str">
        <f t="shared" si="230"/>
        <v/>
      </c>
      <c r="Y352" s="79" t="str">
        <f t="shared" si="231"/>
        <v/>
      </c>
      <c r="Z352" s="79" t="str">
        <f t="shared" si="232"/>
        <v/>
      </c>
      <c r="AA352" s="79" t="str">
        <f t="shared" si="233"/>
        <v/>
      </c>
      <c r="AB352" s="79" t="str">
        <f t="shared" si="234"/>
        <v/>
      </c>
      <c r="AC352" s="79" t="str">
        <f t="shared" si="235"/>
        <v/>
      </c>
      <c r="AD352" s="79" t="str">
        <f t="shared" si="236"/>
        <v/>
      </c>
      <c r="AE352" s="79" t="str">
        <f t="shared" si="237"/>
        <v/>
      </c>
      <c r="AF352" s="79" t="str">
        <f t="shared" si="238"/>
        <v/>
      </c>
      <c r="AG352" s="79" t="str">
        <f t="shared" si="239"/>
        <v/>
      </c>
      <c r="AH352" s="79" t="str">
        <f t="shared" si="240"/>
        <v/>
      </c>
      <c r="AI352" s="79" t="str">
        <f t="shared" si="241"/>
        <v/>
      </c>
      <c r="AJ352" s="80" t="str">
        <f t="shared" si="242"/>
        <v/>
      </c>
      <c r="AN352" s="16">
        <v>14</v>
      </c>
      <c r="AO352" s="16" t="s">
        <v>477</v>
      </c>
      <c r="AP352" s="13" t="s">
        <v>61</v>
      </c>
      <c r="AV352">
        <v>13000</v>
      </c>
      <c r="DQ352">
        <v>13700</v>
      </c>
      <c r="EI352">
        <v>0.10169491525423724</v>
      </c>
      <c r="HD352">
        <v>7.8740157480315043E-2</v>
      </c>
    </row>
    <row r="353" spans="2:215" x14ac:dyDescent="0.45">
      <c r="B353" s="58" t="str">
        <f t="shared" si="243"/>
        <v>155/80R14</v>
      </c>
      <c r="C353" s="32" t="str">
        <f t="shared" si="209"/>
        <v/>
      </c>
      <c r="D353" s="32" t="str">
        <f t="shared" si="210"/>
        <v/>
      </c>
      <c r="E353" s="32" t="str">
        <f t="shared" si="211"/>
        <v/>
      </c>
      <c r="F353" s="32" t="str">
        <f t="shared" si="212"/>
        <v/>
      </c>
      <c r="G353" s="32" t="str">
        <f t="shared" si="213"/>
        <v/>
      </c>
      <c r="H353" s="32" t="str">
        <f t="shared" si="214"/>
        <v/>
      </c>
      <c r="I353" s="32" t="str">
        <f t="shared" si="215"/>
        <v/>
      </c>
      <c r="J353" s="32" t="str">
        <f t="shared" si="216"/>
        <v/>
      </c>
      <c r="K353" s="32" t="str">
        <f t="shared" si="217"/>
        <v/>
      </c>
      <c r="L353" s="32" t="str">
        <f t="shared" si="218"/>
        <v/>
      </c>
      <c r="M353" s="32" t="str">
        <f t="shared" si="219"/>
        <v/>
      </c>
      <c r="N353" s="32" t="str">
        <f t="shared" si="220"/>
        <v/>
      </c>
      <c r="O353" s="32" t="str">
        <f t="shared" si="221"/>
        <v/>
      </c>
      <c r="P353" s="32" t="str">
        <f t="shared" si="222"/>
        <v/>
      </c>
      <c r="Q353" s="32" t="str">
        <f t="shared" si="223"/>
        <v/>
      </c>
      <c r="R353" s="32" t="str">
        <f t="shared" si="224"/>
        <v/>
      </c>
      <c r="S353" s="32" t="str">
        <f t="shared" si="225"/>
        <v/>
      </c>
      <c r="T353" s="79" t="str">
        <f t="shared" si="226"/>
        <v/>
      </c>
      <c r="U353" s="79" t="str">
        <f t="shared" si="227"/>
        <v/>
      </c>
      <c r="V353" s="79" t="str">
        <f t="shared" si="228"/>
        <v/>
      </c>
      <c r="W353" s="79" t="str">
        <f t="shared" si="229"/>
        <v/>
      </c>
      <c r="X353" s="79" t="str">
        <f t="shared" si="230"/>
        <v/>
      </c>
      <c r="Y353" s="79" t="str">
        <f t="shared" si="231"/>
        <v/>
      </c>
      <c r="Z353" s="79" t="str">
        <f t="shared" si="232"/>
        <v/>
      </c>
      <c r="AA353" s="79" t="str">
        <f t="shared" si="233"/>
        <v/>
      </c>
      <c r="AB353" s="79" t="str">
        <f t="shared" si="234"/>
        <v/>
      </c>
      <c r="AC353" s="79" t="str">
        <f t="shared" si="235"/>
        <v/>
      </c>
      <c r="AD353" s="79" t="str">
        <f t="shared" si="236"/>
        <v/>
      </c>
      <c r="AE353" s="79" t="str">
        <f t="shared" si="237"/>
        <v/>
      </c>
      <c r="AF353" s="79" t="str">
        <f t="shared" si="238"/>
        <v/>
      </c>
      <c r="AG353" s="79" t="str">
        <f t="shared" si="239"/>
        <v/>
      </c>
      <c r="AH353" s="79" t="str">
        <f t="shared" si="240"/>
        <v/>
      </c>
      <c r="AI353" s="79" t="str">
        <f t="shared" si="241"/>
        <v/>
      </c>
      <c r="AJ353" s="80" t="str">
        <f t="shared" si="242"/>
        <v/>
      </c>
      <c r="AN353" s="16">
        <v>14</v>
      </c>
      <c r="AO353" s="16" t="s">
        <v>477</v>
      </c>
      <c r="AP353" s="13" t="s">
        <v>62</v>
      </c>
      <c r="AV353">
        <v>14300</v>
      </c>
      <c r="DE353" t="e">
        <v>#DIV/0!</v>
      </c>
      <c r="EI353">
        <v>0.10005328281333259</v>
      </c>
      <c r="GR353" t="e">
        <v>#DIV/0!</v>
      </c>
    </row>
    <row r="354" spans="2:215" x14ac:dyDescent="0.45">
      <c r="B354" s="58" t="str">
        <f t="shared" si="243"/>
        <v>165/80R14</v>
      </c>
      <c r="C354" s="32" t="str">
        <f t="shared" si="209"/>
        <v/>
      </c>
      <c r="D354" s="32" t="str">
        <f t="shared" si="210"/>
        <v/>
      </c>
      <c r="E354" s="32" t="str">
        <f t="shared" si="211"/>
        <v/>
      </c>
      <c r="F354" s="32" t="str">
        <f t="shared" si="212"/>
        <v/>
      </c>
      <c r="G354" s="32" t="str">
        <f t="shared" si="213"/>
        <v/>
      </c>
      <c r="H354" s="32" t="str">
        <f t="shared" si="214"/>
        <v/>
      </c>
      <c r="I354" s="32" t="str">
        <f t="shared" si="215"/>
        <v/>
      </c>
      <c r="J354" s="32" t="str">
        <f t="shared" si="216"/>
        <v/>
      </c>
      <c r="K354" s="32" t="str">
        <f t="shared" si="217"/>
        <v/>
      </c>
      <c r="L354" s="32" t="str">
        <f t="shared" si="218"/>
        <v/>
      </c>
      <c r="M354" s="32" t="str">
        <f t="shared" si="219"/>
        <v/>
      </c>
      <c r="N354" s="32" t="str">
        <f t="shared" si="220"/>
        <v/>
      </c>
      <c r="O354" s="32" t="str">
        <f t="shared" si="221"/>
        <v/>
      </c>
      <c r="P354" s="32" t="str">
        <f t="shared" si="222"/>
        <v/>
      </c>
      <c r="Q354" s="32" t="str">
        <f t="shared" si="223"/>
        <v/>
      </c>
      <c r="R354" s="32" t="str">
        <f t="shared" si="224"/>
        <v/>
      </c>
      <c r="S354" s="32" t="str">
        <f t="shared" si="225"/>
        <v/>
      </c>
      <c r="T354" s="79" t="str">
        <f t="shared" si="226"/>
        <v/>
      </c>
      <c r="U354" s="79" t="str">
        <f t="shared" si="227"/>
        <v/>
      </c>
      <c r="V354" s="79" t="str">
        <f t="shared" si="228"/>
        <v/>
      </c>
      <c r="W354" s="79" t="str">
        <f t="shared" si="229"/>
        <v/>
      </c>
      <c r="X354" s="79" t="str">
        <f t="shared" si="230"/>
        <v/>
      </c>
      <c r="Y354" s="79" t="str">
        <f t="shared" si="231"/>
        <v/>
      </c>
      <c r="Z354" s="79" t="str">
        <f t="shared" si="232"/>
        <v/>
      </c>
      <c r="AA354" s="79" t="str">
        <f t="shared" si="233"/>
        <v/>
      </c>
      <c r="AB354" s="79" t="str">
        <f t="shared" si="234"/>
        <v/>
      </c>
      <c r="AC354" s="79" t="str">
        <f t="shared" si="235"/>
        <v/>
      </c>
      <c r="AD354" s="79" t="str">
        <f t="shared" si="236"/>
        <v/>
      </c>
      <c r="AE354" s="79" t="str">
        <f t="shared" si="237"/>
        <v/>
      </c>
      <c r="AF354" s="79" t="str">
        <f t="shared" si="238"/>
        <v/>
      </c>
      <c r="AG354" s="79" t="str">
        <f t="shared" si="239"/>
        <v/>
      </c>
      <c r="AH354" s="79" t="str">
        <f t="shared" si="240"/>
        <v/>
      </c>
      <c r="AI354" s="79" t="str">
        <f t="shared" si="241"/>
        <v/>
      </c>
      <c r="AJ354" s="80" t="str">
        <f t="shared" si="242"/>
        <v/>
      </c>
      <c r="AN354" s="16">
        <v>14</v>
      </c>
      <c r="AO354" s="16" t="s">
        <v>477</v>
      </c>
      <c r="AP354" s="13" t="s">
        <v>375</v>
      </c>
      <c r="AV354">
        <v>15900</v>
      </c>
      <c r="DE354" t="e">
        <v>#DIV/0!</v>
      </c>
      <c r="DM354">
        <v>13100</v>
      </c>
      <c r="EI354">
        <v>0.10031618281115262</v>
      </c>
      <c r="GR354" t="e">
        <v>#DIV/0!</v>
      </c>
      <c r="GZ354">
        <v>8.2644628099173501E-2</v>
      </c>
    </row>
    <row r="355" spans="2:215" x14ac:dyDescent="0.45">
      <c r="B355" s="58" t="str">
        <f t="shared" si="243"/>
        <v>175/80R14</v>
      </c>
      <c r="C355" s="32" t="str">
        <f t="shared" si="209"/>
        <v/>
      </c>
      <c r="D355" s="32" t="str">
        <f t="shared" si="210"/>
        <v/>
      </c>
      <c r="E355" s="32" t="str">
        <f t="shared" si="211"/>
        <v/>
      </c>
      <c r="F355" s="32" t="str">
        <f t="shared" si="212"/>
        <v/>
      </c>
      <c r="G355" s="32" t="str">
        <f t="shared" si="213"/>
        <v/>
      </c>
      <c r="H355" s="32" t="str">
        <f t="shared" si="214"/>
        <v/>
      </c>
      <c r="I355" s="32" t="str">
        <f t="shared" si="215"/>
        <v/>
      </c>
      <c r="J355" s="32" t="str">
        <f t="shared" si="216"/>
        <v/>
      </c>
      <c r="K355" s="32" t="str">
        <f t="shared" si="217"/>
        <v/>
      </c>
      <c r="L355" s="32" t="str">
        <f t="shared" si="218"/>
        <v/>
      </c>
      <c r="M355" s="32" t="str">
        <f t="shared" si="219"/>
        <v/>
      </c>
      <c r="N355" s="32" t="str">
        <f t="shared" si="220"/>
        <v/>
      </c>
      <c r="O355" s="32" t="str">
        <f t="shared" si="221"/>
        <v/>
      </c>
      <c r="P355" s="32" t="str">
        <f t="shared" si="222"/>
        <v/>
      </c>
      <c r="Q355" s="32" t="str">
        <f t="shared" si="223"/>
        <v/>
      </c>
      <c r="R355" s="32" t="str">
        <f t="shared" si="224"/>
        <v/>
      </c>
      <c r="S355" s="32" t="str">
        <f t="shared" si="225"/>
        <v/>
      </c>
      <c r="T355" s="79" t="str">
        <f t="shared" si="226"/>
        <v/>
      </c>
      <c r="U355" s="79" t="str">
        <f t="shared" si="227"/>
        <v/>
      </c>
      <c r="V355" s="79" t="str">
        <f t="shared" si="228"/>
        <v/>
      </c>
      <c r="W355" s="79" t="str">
        <f t="shared" si="229"/>
        <v/>
      </c>
      <c r="X355" s="79" t="str">
        <f t="shared" si="230"/>
        <v/>
      </c>
      <c r="Y355" s="79" t="str">
        <f t="shared" si="231"/>
        <v/>
      </c>
      <c r="Z355" s="79" t="str">
        <f t="shared" si="232"/>
        <v/>
      </c>
      <c r="AA355" s="79" t="str">
        <f t="shared" si="233"/>
        <v/>
      </c>
      <c r="AB355" s="79" t="str">
        <f t="shared" si="234"/>
        <v/>
      </c>
      <c r="AC355" s="79" t="str">
        <f t="shared" si="235"/>
        <v/>
      </c>
      <c r="AD355" s="79" t="str">
        <f t="shared" si="236"/>
        <v/>
      </c>
      <c r="AE355" s="79" t="str">
        <f t="shared" si="237"/>
        <v/>
      </c>
      <c r="AF355" s="79" t="str">
        <f t="shared" si="238"/>
        <v/>
      </c>
      <c r="AG355" s="79" t="str">
        <f t="shared" si="239"/>
        <v/>
      </c>
      <c r="AH355" s="79" t="str">
        <f t="shared" si="240"/>
        <v/>
      </c>
      <c r="AI355" s="79" t="str">
        <f t="shared" si="241"/>
        <v/>
      </c>
      <c r="AJ355" s="80" t="str">
        <f t="shared" si="242"/>
        <v/>
      </c>
      <c r="AN355" s="16">
        <v>14</v>
      </c>
      <c r="AO355" s="16" t="s">
        <v>477</v>
      </c>
      <c r="AP355" s="13" t="s">
        <v>65</v>
      </c>
      <c r="AV355">
        <v>16450</v>
      </c>
      <c r="DE355" t="e">
        <v>#DIV/0!</v>
      </c>
      <c r="DM355">
        <v>14000</v>
      </c>
      <c r="EI355">
        <v>0.10038947085683592</v>
      </c>
      <c r="GR355" t="e">
        <v>#DIV/0!</v>
      </c>
      <c r="GZ355">
        <v>7.6923076923076872E-2</v>
      </c>
    </row>
    <row r="356" spans="2:215" x14ac:dyDescent="0.45">
      <c r="B356" s="58" t="str">
        <f t="shared" si="243"/>
        <v>185/80R14</v>
      </c>
      <c r="C356" s="32" t="str">
        <f t="shared" si="209"/>
        <v/>
      </c>
      <c r="D356" s="32" t="str">
        <f t="shared" si="210"/>
        <v/>
      </c>
      <c r="E356" s="32" t="str">
        <f t="shared" si="211"/>
        <v/>
      </c>
      <c r="F356" s="32" t="str">
        <f t="shared" si="212"/>
        <v/>
      </c>
      <c r="G356" s="32" t="str">
        <f t="shared" si="213"/>
        <v/>
      </c>
      <c r="H356" s="32" t="str">
        <f t="shared" si="214"/>
        <v/>
      </c>
      <c r="I356" s="32" t="str">
        <f t="shared" si="215"/>
        <v/>
      </c>
      <c r="J356" s="32" t="str">
        <f t="shared" si="216"/>
        <v/>
      </c>
      <c r="K356" s="32" t="str">
        <f t="shared" si="217"/>
        <v/>
      </c>
      <c r="L356" s="32" t="str">
        <f t="shared" si="218"/>
        <v/>
      </c>
      <c r="M356" s="32" t="str">
        <f t="shared" si="219"/>
        <v/>
      </c>
      <c r="N356" s="32" t="str">
        <f t="shared" si="220"/>
        <v/>
      </c>
      <c r="O356" s="32" t="str">
        <f t="shared" si="221"/>
        <v/>
      </c>
      <c r="P356" s="32" t="str">
        <f t="shared" si="222"/>
        <v/>
      </c>
      <c r="Q356" s="32" t="str">
        <f t="shared" si="223"/>
        <v/>
      </c>
      <c r="R356" s="32" t="str">
        <f t="shared" si="224"/>
        <v/>
      </c>
      <c r="S356" s="32" t="str">
        <f t="shared" si="225"/>
        <v/>
      </c>
      <c r="T356" s="79" t="str">
        <f t="shared" si="226"/>
        <v/>
      </c>
      <c r="U356" s="79" t="str">
        <f t="shared" si="227"/>
        <v/>
      </c>
      <c r="V356" s="79" t="str">
        <f t="shared" si="228"/>
        <v/>
      </c>
      <c r="W356" s="79" t="str">
        <f t="shared" si="229"/>
        <v/>
      </c>
      <c r="X356" s="79" t="str">
        <f t="shared" si="230"/>
        <v/>
      </c>
      <c r="Y356" s="79" t="str">
        <f t="shared" si="231"/>
        <v/>
      </c>
      <c r="Z356" s="79" t="str">
        <f t="shared" si="232"/>
        <v/>
      </c>
      <c r="AA356" s="79" t="str">
        <f t="shared" si="233"/>
        <v/>
      </c>
      <c r="AB356" s="79" t="str">
        <f t="shared" si="234"/>
        <v/>
      </c>
      <c r="AC356" s="79" t="str">
        <f t="shared" si="235"/>
        <v/>
      </c>
      <c r="AD356" s="79" t="str">
        <f t="shared" si="236"/>
        <v/>
      </c>
      <c r="AE356" s="79" t="str">
        <f t="shared" si="237"/>
        <v/>
      </c>
      <c r="AF356" s="79" t="str">
        <f t="shared" si="238"/>
        <v/>
      </c>
      <c r="AG356" s="79" t="str">
        <f t="shared" si="239"/>
        <v/>
      </c>
      <c r="AH356" s="79" t="str">
        <f t="shared" si="240"/>
        <v/>
      </c>
      <c r="AI356" s="79" t="str">
        <f t="shared" si="241"/>
        <v/>
      </c>
      <c r="AJ356" s="80" t="str">
        <f t="shared" si="242"/>
        <v/>
      </c>
      <c r="AN356" s="16">
        <v>14</v>
      </c>
      <c r="AO356" s="16" t="s">
        <v>477</v>
      </c>
      <c r="AP356" s="13" t="s">
        <v>376</v>
      </c>
      <c r="AV356">
        <v>19200</v>
      </c>
      <c r="EI356">
        <v>0.10026940009199026</v>
      </c>
    </row>
    <row r="357" spans="2:215" x14ac:dyDescent="0.45">
      <c r="B357" s="58" t="str">
        <f t="shared" si="243"/>
        <v>195/80R14</v>
      </c>
      <c r="C357" s="32" t="str">
        <f t="shared" si="209"/>
        <v/>
      </c>
      <c r="D357" s="32" t="str">
        <f t="shared" si="210"/>
        <v/>
      </c>
      <c r="E357" s="32" t="str">
        <f t="shared" si="211"/>
        <v/>
      </c>
      <c r="F357" s="32" t="str">
        <f t="shared" si="212"/>
        <v/>
      </c>
      <c r="G357" s="32" t="str">
        <f t="shared" si="213"/>
        <v/>
      </c>
      <c r="H357" s="32" t="str">
        <f t="shared" si="214"/>
        <v/>
      </c>
      <c r="I357" s="32" t="str">
        <f t="shared" si="215"/>
        <v/>
      </c>
      <c r="J357" s="32" t="str">
        <f t="shared" si="216"/>
        <v/>
      </c>
      <c r="K357" s="32" t="str">
        <f t="shared" si="217"/>
        <v/>
      </c>
      <c r="L357" s="32" t="str">
        <f t="shared" si="218"/>
        <v/>
      </c>
      <c r="M357" s="32" t="str">
        <f t="shared" si="219"/>
        <v/>
      </c>
      <c r="N357" s="32" t="str">
        <f t="shared" si="220"/>
        <v/>
      </c>
      <c r="O357" s="32" t="str">
        <f t="shared" si="221"/>
        <v/>
      </c>
      <c r="P357" s="32" t="str">
        <f t="shared" si="222"/>
        <v/>
      </c>
      <c r="Q357" s="32" t="str">
        <f t="shared" si="223"/>
        <v/>
      </c>
      <c r="R357" s="32" t="str">
        <f t="shared" si="224"/>
        <v/>
      </c>
      <c r="S357" s="32" t="str">
        <f t="shared" si="225"/>
        <v/>
      </c>
      <c r="T357" s="79" t="str">
        <f t="shared" si="226"/>
        <v/>
      </c>
      <c r="U357" s="79" t="str">
        <f t="shared" si="227"/>
        <v/>
      </c>
      <c r="V357" s="79" t="str">
        <f t="shared" si="228"/>
        <v/>
      </c>
      <c r="W357" s="79" t="str">
        <f t="shared" si="229"/>
        <v/>
      </c>
      <c r="X357" s="79" t="str">
        <f t="shared" si="230"/>
        <v/>
      </c>
      <c r="Y357" s="79" t="str">
        <f t="shared" si="231"/>
        <v/>
      </c>
      <c r="Z357" s="79" t="str">
        <f t="shared" si="232"/>
        <v/>
      </c>
      <c r="AA357" s="79" t="str">
        <f t="shared" si="233"/>
        <v/>
      </c>
      <c r="AB357" s="79" t="str">
        <f t="shared" si="234"/>
        <v/>
      </c>
      <c r="AC357" s="79" t="str">
        <f t="shared" si="235"/>
        <v/>
      </c>
      <c r="AD357" s="79" t="str">
        <f t="shared" si="236"/>
        <v/>
      </c>
      <c r="AE357" s="79" t="str">
        <f t="shared" si="237"/>
        <v/>
      </c>
      <c r="AF357" s="79" t="str">
        <f t="shared" si="238"/>
        <v/>
      </c>
      <c r="AG357" s="79" t="str">
        <f t="shared" si="239"/>
        <v/>
      </c>
      <c r="AH357" s="79" t="str">
        <f t="shared" si="240"/>
        <v/>
      </c>
      <c r="AI357" s="79" t="str">
        <f t="shared" si="241"/>
        <v/>
      </c>
      <c r="AJ357" s="80" t="str">
        <f t="shared" si="242"/>
        <v/>
      </c>
      <c r="AN357" s="17">
        <v>14</v>
      </c>
      <c r="AO357" s="16" t="s">
        <v>523</v>
      </c>
      <c r="AP357" s="13" t="s">
        <v>376</v>
      </c>
      <c r="DH357" t="e">
        <v>#DIV/0!</v>
      </c>
      <c r="GU357" t="e">
        <v>#DIV/0!</v>
      </c>
    </row>
    <row r="358" spans="2:215" x14ac:dyDescent="0.45">
      <c r="B358" s="58" t="str">
        <f t="shared" si="243"/>
        <v>195/80R14</v>
      </c>
      <c r="C358" s="32" t="str">
        <f t="shared" si="209"/>
        <v/>
      </c>
      <c r="D358" s="32" t="str">
        <f t="shared" si="210"/>
        <v/>
      </c>
      <c r="E358" s="32" t="str">
        <f t="shared" si="211"/>
        <v/>
      </c>
      <c r="F358" s="32" t="str">
        <f t="shared" si="212"/>
        <v/>
      </c>
      <c r="G358" s="32" t="str">
        <f t="shared" si="213"/>
        <v/>
      </c>
      <c r="H358" s="32" t="str">
        <f t="shared" si="214"/>
        <v/>
      </c>
      <c r="I358" s="32" t="str">
        <f t="shared" si="215"/>
        <v/>
      </c>
      <c r="J358" s="32" t="str">
        <f t="shared" si="216"/>
        <v/>
      </c>
      <c r="K358" s="32" t="str">
        <f t="shared" si="217"/>
        <v/>
      </c>
      <c r="L358" s="32" t="str">
        <f t="shared" si="218"/>
        <v/>
      </c>
      <c r="M358" s="32" t="str">
        <f t="shared" si="219"/>
        <v/>
      </c>
      <c r="N358" s="32" t="str">
        <f t="shared" si="220"/>
        <v/>
      </c>
      <c r="O358" s="32" t="str">
        <f t="shared" si="221"/>
        <v/>
      </c>
      <c r="P358" s="32" t="str">
        <f t="shared" si="222"/>
        <v/>
      </c>
      <c r="Q358" s="32" t="str">
        <f t="shared" si="223"/>
        <v/>
      </c>
      <c r="R358" s="32" t="str">
        <f t="shared" si="224"/>
        <v/>
      </c>
      <c r="S358" s="32" t="str">
        <f t="shared" si="225"/>
        <v/>
      </c>
      <c r="T358" s="79" t="str">
        <f t="shared" si="226"/>
        <v/>
      </c>
      <c r="U358" s="79" t="str">
        <f t="shared" si="227"/>
        <v/>
      </c>
      <c r="V358" s="79" t="str">
        <f t="shared" si="228"/>
        <v/>
      </c>
      <c r="W358" s="79" t="str">
        <f t="shared" si="229"/>
        <v/>
      </c>
      <c r="X358" s="79" t="str">
        <f t="shared" si="230"/>
        <v/>
      </c>
      <c r="Y358" s="79" t="str">
        <f t="shared" si="231"/>
        <v/>
      </c>
      <c r="Z358" s="79" t="str">
        <f t="shared" si="232"/>
        <v/>
      </c>
      <c r="AA358" s="79" t="str">
        <f t="shared" si="233"/>
        <v/>
      </c>
      <c r="AB358" s="79" t="str">
        <f t="shared" si="234"/>
        <v/>
      </c>
      <c r="AC358" s="79" t="str">
        <f t="shared" si="235"/>
        <v/>
      </c>
      <c r="AD358" s="79" t="str">
        <f t="shared" si="236"/>
        <v/>
      </c>
      <c r="AE358" s="79" t="str">
        <f t="shared" si="237"/>
        <v/>
      </c>
      <c r="AF358" s="79" t="str">
        <f t="shared" si="238"/>
        <v/>
      </c>
      <c r="AG358" s="79" t="str">
        <f t="shared" si="239"/>
        <v/>
      </c>
      <c r="AH358" s="79" t="str">
        <f t="shared" si="240"/>
        <v/>
      </c>
      <c r="AI358" s="79" t="str">
        <f t="shared" si="241"/>
        <v/>
      </c>
      <c r="AJ358" s="80" t="str">
        <f t="shared" si="242"/>
        <v/>
      </c>
      <c r="AN358" s="16">
        <v>13</v>
      </c>
      <c r="AO358" s="16" t="s">
        <v>6</v>
      </c>
      <c r="AP358" s="13" t="s">
        <v>525</v>
      </c>
      <c r="AV358" t="e">
        <v>#DIV/0!</v>
      </c>
      <c r="EI358" t="e">
        <v>#DIV/0!</v>
      </c>
    </row>
    <row r="359" spans="2:215" x14ac:dyDescent="0.45">
      <c r="B359" s="58" t="str">
        <f t="shared" si="243"/>
        <v>155R13 6PR</v>
      </c>
      <c r="C359" s="32" t="str">
        <f t="shared" si="209"/>
        <v/>
      </c>
      <c r="D359" s="32" t="str">
        <f t="shared" si="210"/>
        <v/>
      </c>
      <c r="E359" s="32" t="str">
        <f t="shared" si="211"/>
        <v/>
      </c>
      <c r="F359" s="32" t="str">
        <f t="shared" si="212"/>
        <v/>
      </c>
      <c r="G359" s="32" t="str">
        <f t="shared" si="213"/>
        <v/>
      </c>
      <c r="H359" s="32" t="str">
        <f t="shared" si="214"/>
        <v/>
      </c>
      <c r="I359" s="32" t="str">
        <f t="shared" si="215"/>
        <v/>
      </c>
      <c r="J359" s="32" t="str">
        <f t="shared" si="216"/>
        <v/>
      </c>
      <c r="K359" s="32" t="str">
        <f t="shared" si="217"/>
        <v/>
      </c>
      <c r="L359" s="32" t="str">
        <f t="shared" si="218"/>
        <v/>
      </c>
      <c r="M359" s="32" t="str">
        <f t="shared" si="219"/>
        <v/>
      </c>
      <c r="N359" s="32" t="str">
        <f t="shared" si="220"/>
        <v/>
      </c>
      <c r="O359" s="32" t="str">
        <f t="shared" si="221"/>
        <v/>
      </c>
      <c r="P359" s="32" t="str">
        <f t="shared" si="222"/>
        <v/>
      </c>
      <c r="Q359" s="32" t="str">
        <f t="shared" si="223"/>
        <v/>
      </c>
      <c r="R359" s="32" t="str">
        <f t="shared" si="224"/>
        <v/>
      </c>
      <c r="S359" s="32" t="str">
        <f t="shared" si="225"/>
        <v/>
      </c>
      <c r="T359" s="79" t="str">
        <f t="shared" si="226"/>
        <v/>
      </c>
      <c r="U359" s="79" t="str">
        <f t="shared" si="227"/>
        <v/>
      </c>
      <c r="V359" s="79" t="str">
        <f t="shared" si="228"/>
        <v/>
      </c>
      <c r="W359" s="79" t="str">
        <f t="shared" si="229"/>
        <v/>
      </c>
      <c r="X359" s="79" t="str">
        <f t="shared" si="230"/>
        <v/>
      </c>
      <c r="Y359" s="79" t="str">
        <f t="shared" si="231"/>
        <v/>
      </c>
      <c r="Z359" s="79" t="str">
        <f t="shared" si="232"/>
        <v/>
      </c>
      <c r="AA359" s="79" t="str">
        <f t="shared" si="233"/>
        <v/>
      </c>
      <c r="AB359" s="79" t="str">
        <f t="shared" si="234"/>
        <v/>
      </c>
      <c r="AC359" s="79" t="str">
        <f t="shared" si="235"/>
        <v/>
      </c>
      <c r="AD359" s="79" t="str">
        <f t="shared" si="236"/>
        <v/>
      </c>
      <c r="AE359" s="79" t="str">
        <f t="shared" si="237"/>
        <v/>
      </c>
      <c r="AF359" s="79" t="str">
        <f t="shared" si="238"/>
        <v/>
      </c>
      <c r="AG359" s="79" t="str">
        <f t="shared" si="239"/>
        <v/>
      </c>
      <c r="AH359" s="79" t="str">
        <f t="shared" si="240"/>
        <v/>
      </c>
      <c r="AI359" s="79" t="str">
        <f t="shared" si="241"/>
        <v/>
      </c>
      <c r="AJ359" s="80" t="str">
        <f t="shared" si="242"/>
        <v/>
      </c>
      <c r="AN359" s="16">
        <v>13</v>
      </c>
      <c r="AO359" s="16"/>
      <c r="AP359" s="13" t="s">
        <v>526</v>
      </c>
      <c r="AV359" t="e">
        <v>#DIV/0!</v>
      </c>
      <c r="EI359" t="e">
        <v>#DIV/0!</v>
      </c>
    </row>
    <row r="360" spans="2:215" x14ac:dyDescent="0.45">
      <c r="B360" s="58" t="str">
        <f t="shared" si="243"/>
        <v>155R13 8PR</v>
      </c>
      <c r="C360" s="32" t="str">
        <f t="shared" si="209"/>
        <v/>
      </c>
      <c r="D360" s="32" t="str">
        <f t="shared" si="210"/>
        <v/>
      </c>
      <c r="E360" s="32" t="str">
        <f t="shared" si="211"/>
        <v/>
      </c>
      <c r="F360" s="32" t="str">
        <f t="shared" si="212"/>
        <v/>
      </c>
      <c r="G360" s="32" t="str">
        <f t="shared" si="213"/>
        <v/>
      </c>
      <c r="H360" s="32" t="str">
        <f t="shared" si="214"/>
        <v/>
      </c>
      <c r="I360" s="32" t="str">
        <f t="shared" si="215"/>
        <v/>
      </c>
      <c r="J360" s="32" t="str">
        <f t="shared" si="216"/>
        <v/>
      </c>
      <c r="K360" s="32" t="str">
        <f t="shared" si="217"/>
        <v/>
      </c>
      <c r="L360" s="32" t="str">
        <f t="shared" si="218"/>
        <v/>
      </c>
      <c r="M360" s="32" t="str">
        <f t="shared" si="219"/>
        <v/>
      </c>
      <c r="N360" s="32" t="str">
        <f t="shared" si="220"/>
        <v/>
      </c>
      <c r="O360" s="32" t="str">
        <f t="shared" si="221"/>
        <v/>
      </c>
      <c r="P360" s="32" t="str">
        <f t="shared" si="222"/>
        <v/>
      </c>
      <c r="Q360" s="32" t="str">
        <f t="shared" si="223"/>
        <v/>
      </c>
      <c r="R360" s="32" t="str">
        <f t="shared" si="224"/>
        <v/>
      </c>
      <c r="S360" s="32" t="str">
        <f t="shared" si="225"/>
        <v/>
      </c>
      <c r="T360" s="79" t="str">
        <f t="shared" si="226"/>
        <v/>
      </c>
      <c r="U360" s="79" t="str">
        <f t="shared" si="227"/>
        <v/>
      </c>
      <c r="V360" s="79" t="str">
        <f t="shared" si="228"/>
        <v/>
      </c>
      <c r="W360" s="79" t="str">
        <f t="shared" si="229"/>
        <v/>
      </c>
      <c r="X360" s="79" t="str">
        <f t="shared" si="230"/>
        <v/>
      </c>
      <c r="Y360" s="79" t="str">
        <f t="shared" si="231"/>
        <v/>
      </c>
      <c r="Z360" s="79" t="str">
        <f t="shared" si="232"/>
        <v/>
      </c>
      <c r="AA360" s="79" t="str">
        <f t="shared" si="233"/>
        <v/>
      </c>
      <c r="AB360" s="79" t="str">
        <f t="shared" si="234"/>
        <v/>
      </c>
      <c r="AC360" s="79" t="str">
        <f t="shared" si="235"/>
        <v/>
      </c>
      <c r="AD360" s="79" t="str">
        <f t="shared" si="236"/>
        <v/>
      </c>
      <c r="AE360" s="79" t="str">
        <f t="shared" si="237"/>
        <v/>
      </c>
      <c r="AF360" s="79" t="str">
        <f t="shared" si="238"/>
        <v/>
      </c>
      <c r="AG360" s="79" t="str">
        <f t="shared" si="239"/>
        <v/>
      </c>
      <c r="AH360" s="79" t="str">
        <f t="shared" si="240"/>
        <v/>
      </c>
      <c r="AI360" s="79" t="str">
        <f t="shared" si="241"/>
        <v/>
      </c>
      <c r="AJ360" s="80" t="str">
        <f t="shared" si="242"/>
        <v/>
      </c>
      <c r="AN360" s="16">
        <v>13</v>
      </c>
      <c r="AO360" s="16"/>
      <c r="AP360" s="13" t="s">
        <v>367</v>
      </c>
      <c r="CW360">
        <v>14400</v>
      </c>
      <c r="GJ360">
        <v>6.6666666666666652E-2</v>
      </c>
    </row>
    <row r="361" spans="2:215" x14ac:dyDescent="0.45">
      <c r="B361" s="58" t="str">
        <f t="shared" si="243"/>
        <v>175R13</v>
      </c>
      <c r="C361" s="32" t="str">
        <f t="shared" si="209"/>
        <v/>
      </c>
      <c r="D361" s="32" t="str">
        <f t="shared" si="210"/>
        <v/>
      </c>
      <c r="E361" s="32" t="str">
        <f t="shared" si="211"/>
        <v/>
      </c>
      <c r="F361" s="32" t="str">
        <f t="shared" si="212"/>
        <v/>
      </c>
      <c r="G361" s="32" t="str">
        <f t="shared" si="213"/>
        <v/>
      </c>
      <c r="H361" s="32" t="str">
        <f t="shared" si="214"/>
        <v/>
      </c>
      <c r="I361" s="32" t="str">
        <f t="shared" si="215"/>
        <v/>
      </c>
      <c r="J361" s="32" t="str">
        <f t="shared" si="216"/>
        <v/>
      </c>
      <c r="K361" s="32" t="str">
        <f t="shared" si="217"/>
        <v/>
      </c>
      <c r="L361" s="32" t="str">
        <f t="shared" si="218"/>
        <v/>
      </c>
      <c r="M361" s="32" t="str">
        <f t="shared" si="219"/>
        <v/>
      </c>
      <c r="N361" s="32" t="str">
        <f t="shared" si="220"/>
        <v/>
      </c>
      <c r="O361" s="32" t="str">
        <f t="shared" si="221"/>
        <v/>
      </c>
      <c r="P361" s="32" t="str">
        <f t="shared" si="222"/>
        <v/>
      </c>
      <c r="Q361" s="32" t="str">
        <f t="shared" si="223"/>
        <v/>
      </c>
      <c r="R361" s="32" t="str">
        <f t="shared" si="224"/>
        <v/>
      </c>
      <c r="S361" s="32" t="str">
        <f t="shared" si="225"/>
        <v/>
      </c>
      <c r="T361" s="79" t="str">
        <f t="shared" si="226"/>
        <v/>
      </c>
      <c r="U361" s="79" t="str">
        <f t="shared" si="227"/>
        <v/>
      </c>
      <c r="V361" s="79" t="str">
        <f t="shared" si="228"/>
        <v/>
      </c>
      <c r="W361" s="79" t="str">
        <f t="shared" si="229"/>
        <v/>
      </c>
      <c r="X361" s="79" t="str">
        <f t="shared" si="230"/>
        <v/>
      </c>
      <c r="Y361" s="79" t="str">
        <f t="shared" si="231"/>
        <v/>
      </c>
      <c r="Z361" s="79" t="str">
        <f t="shared" si="232"/>
        <v/>
      </c>
      <c r="AA361" s="79" t="str">
        <f t="shared" si="233"/>
        <v/>
      </c>
      <c r="AB361" s="79" t="str">
        <f t="shared" si="234"/>
        <v/>
      </c>
      <c r="AC361" s="79" t="str">
        <f t="shared" si="235"/>
        <v/>
      </c>
      <c r="AD361" s="79" t="str">
        <f t="shared" si="236"/>
        <v/>
      </c>
      <c r="AE361" s="79" t="str">
        <f t="shared" si="237"/>
        <v/>
      </c>
      <c r="AF361" s="79" t="str">
        <f t="shared" si="238"/>
        <v/>
      </c>
      <c r="AG361" s="79" t="str">
        <f t="shared" si="239"/>
        <v/>
      </c>
      <c r="AH361" s="79" t="str">
        <f t="shared" si="240"/>
        <v/>
      </c>
      <c r="AI361" s="79" t="str">
        <f t="shared" si="241"/>
        <v/>
      </c>
      <c r="AJ361" s="80" t="str">
        <f t="shared" si="242"/>
        <v/>
      </c>
      <c r="AN361" s="16">
        <v>13</v>
      </c>
      <c r="AO361" s="16" t="s">
        <v>466</v>
      </c>
      <c r="AP361" s="13" t="s">
        <v>389</v>
      </c>
      <c r="DL361">
        <v>23200</v>
      </c>
      <c r="GY361">
        <v>6.9124423963133674E-2</v>
      </c>
    </row>
    <row r="362" spans="2:215" x14ac:dyDescent="0.45">
      <c r="B362" s="58" t="str">
        <f t="shared" si="243"/>
        <v>235/50R13.5</v>
      </c>
      <c r="C362" s="32" t="str">
        <f t="shared" si="209"/>
        <v/>
      </c>
      <c r="D362" s="32" t="str">
        <f t="shared" si="210"/>
        <v/>
      </c>
      <c r="E362" s="32" t="str">
        <f t="shared" si="211"/>
        <v/>
      </c>
      <c r="F362" s="32" t="str">
        <f t="shared" si="212"/>
        <v/>
      </c>
      <c r="G362" s="32" t="str">
        <f t="shared" si="213"/>
        <v/>
      </c>
      <c r="H362" s="32" t="str">
        <f t="shared" si="214"/>
        <v/>
      </c>
      <c r="I362" s="32" t="str">
        <f t="shared" si="215"/>
        <v/>
      </c>
      <c r="J362" s="32" t="str">
        <f t="shared" si="216"/>
        <v/>
      </c>
      <c r="K362" s="32" t="str">
        <f t="shared" si="217"/>
        <v/>
      </c>
      <c r="L362" s="32" t="str">
        <f t="shared" si="218"/>
        <v/>
      </c>
      <c r="M362" s="32" t="str">
        <f t="shared" si="219"/>
        <v/>
      </c>
      <c r="N362" s="32" t="str">
        <f t="shared" si="220"/>
        <v/>
      </c>
      <c r="O362" s="32" t="str">
        <f t="shared" si="221"/>
        <v/>
      </c>
      <c r="P362" s="32" t="str">
        <f t="shared" si="222"/>
        <v/>
      </c>
      <c r="Q362" s="32" t="str">
        <f t="shared" si="223"/>
        <v/>
      </c>
      <c r="R362" s="32" t="str">
        <f t="shared" si="224"/>
        <v/>
      </c>
      <c r="S362" s="32" t="str">
        <f t="shared" si="225"/>
        <v/>
      </c>
      <c r="T362" s="79" t="str">
        <f t="shared" si="226"/>
        <v/>
      </c>
      <c r="U362" s="79" t="str">
        <f t="shared" si="227"/>
        <v/>
      </c>
      <c r="V362" s="79" t="str">
        <f t="shared" si="228"/>
        <v/>
      </c>
      <c r="W362" s="79" t="str">
        <f t="shared" si="229"/>
        <v/>
      </c>
      <c r="X362" s="79" t="str">
        <f t="shared" si="230"/>
        <v/>
      </c>
      <c r="Y362" s="79" t="str">
        <f t="shared" si="231"/>
        <v/>
      </c>
      <c r="Z362" s="79" t="str">
        <f t="shared" si="232"/>
        <v/>
      </c>
      <c r="AA362" s="79" t="str">
        <f t="shared" si="233"/>
        <v/>
      </c>
      <c r="AB362" s="79" t="str">
        <f t="shared" si="234"/>
        <v/>
      </c>
      <c r="AC362" s="79" t="str">
        <f t="shared" si="235"/>
        <v/>
      </c>
      <c r="AD362" s="79" t="str">
        <f t="shared" si="236"/>
        <v/>
      </c>
      <c r="AE362" s="79" t="str">
        <f t="shared" si="237"/>
        <v/>
      </c>
      <c r="AF362" s="79" t="str">
        <f t="shared" si="238"/>
        <v/>
      </c>
      <c r="AG362" s="79" t="str">
        <f t="shared" si="239"/>
        <v/>
      </c>
      <c r="AH362" s="79" t="str">
        <f t="shared" si="240"/>
        <v/>
      </c>
      <c r="AI362" s="79" t="str">
        <f t="shared" si="241"/>
        <v/>
      </c>
      <c r="AJ362" s="80" t="str">
        <f t="shared" si="242"/>
        <v/>
      </c>
      <c r="AN362" s="16">
        <v>13</v>
      </c>
      <c r="AO362" s="16" t="s">
        <v>470</v>
      </c>
      <c r="AP362" s="13" t="s">
        <v>381</v>
      </c>
      <c r="DI362" t="e">
        <v>#DIV/0!</v>
      </c>
      <c r="GV362" t="e">
        <v>#DIV/0!</v>
      </c>
    </row>
    <row r="363" spans="2:215" x14ac:dyDescent="0.45">
      <c r="B363" s="58" t="str">
        <f t="shared" si="243"/>
        <v>145/65R13</v>
      </c>
      <c r="C363" s="32" t="str">
        <f t="shared" si="209"/>
        <v/>
      </c>
      <c r="D363" s="32" t="str">
        <f t="shared" si="210"/>
        <v/>
      </c>
      <c r="E363" s="32" t="str">
        <f t="shared" si="211"/>
        <v/>
      </c>
      <c r="F363" s="32" t="str">
        <f t="shared" si="212"/>
        <v/>
      </c>
      <c r="G363" s="32" t="str">
        <f t="shared" si="213"/>
        <v/>
      </c>
      <c r="H363" s="32" t="str">
        <f t="shared" si="214"/>
        <v/>
      </c>
      <c r="I363" s="32" t="str">
        <f t="shared" si="215"/>
        <v/>
      </c>
      <c r="J363" s="32" t="str">
        <f t="shared" si="216"/>
        <v/>
      </c>
      <c r="K363" s="32" t="str">
        <f t="shared" si="217"/>
        <v/>
      </c>
      <c r="L363" s="32" t="str">
        <f t="shared" si="218"/>
        <v/>
      </c>
      <c r="M363" s="32" t="str">
        <f t="shared" si="219"/>
        <v/>
      </c>
      <c r="N363" s="32" t="str">
        <f t="shared" si="220"/>
        <v/>
      </c>
      <c r="O363" s="32" t="str">
        <f t="shared" si="221"/>
        <v/>
      </c>
      <c r="P363" s="32" t="str">
        <f t="shared" si="222"/>
        <v/>
      </c>
      <c r="Q363" s="32" t="str">
        <f t="shared" si="223"/>
        <v/>
      </c>
      <c r="R363" s="32" t="str">
        <f t="shared" si="224"/>
        <v/>
      </c>
      <c r="S363" s="32" t="str">
        <f t="shared" si="225"/>
        <v/>
      </c>
      <c r="T363" s="79" t="str">
        <f t="shared" si="226"/>
        <v/>
      </c>
      <c r="U363" s="79" t="str">
        <f t="shared" si="227"/>
        <v/>
      </c>
      <c r="V363" s="79" t="str">
        <f t="shared" si="228"/>
        <v/>
      </c>
      <c r="W363" s="79" t="str">
        <f t="shared" si="229"/>
        <v/>
      </c>
      <c r="X363" s="79" t="str">
        <f t="shared" si="230"/>
        <v/>
      </c>
      <c r="Y363" s="79" t="str">
        <f t="shared" si="231"/>
        <v/>
      </c>
      <c r="Z363" s="79" t="str">
        <f t="shared" si="232"/>
        <v/>
      </c>
      <c r="AA363" s="79" t="str">
        <f t="shared" si="233"/>
        <v/>
      </c>
      <c r="AB363" s="79" t="str">
        <f t="shared" si="234"/>
        <v/>
      </c>
      <c r="AC363" s="79" t="str">
        <f t="shared" si="235"/>
        <v/>
      </c>
      <c r="AD363" s="79" t="str">
        <f t="shared" si="236"/>
        <v/>
      </c>
      <c r="AE363" s="79" t="str">
        <f t="shared" si="237"/>
        <v/>
      </c>
      <c r="AF363" s="79" t="str">
        <f t="shared" si="238"/>
        <v/>
      </c>
      <c r="AG363" s="79" t="str">
        <f t="shared" si="239"/>
        <v/>
      </c>
      <c r="AH363" s="79" t="str">
        <f t="shared" si="240"/>
        <v/>
      </c>
      <c r="AI363" s="79" t="str">
        <f t="shared" si="241"/>
        <v/>
      </c>
      <c r="AJ363" s="80" t="str">
        <f t="shared" si="242"/>
        <v/>
      </c>
      <c r="AN363" s="16">
        <v>13</v>
      </c>
      <c r="AO363" s="16" t="s">
        <v>470</v>
      </c>
      <c r="AP363" s="13" t="s">
        <v>288</v>
      </c>
      <c r="AQ363">
        <v>2030</v>
      </c>
      <c r="CG363" t="e">
        <v>#DIV/0!</v>
      </c>
      <c r="CH363">
        <v>10000</v>
      </c>
      <c r="CL363">
        <v>11300</v>
      </c>
      <c r="DT363">
        <v>11200</v>
      </c>
      <c r="ED363">
        <v>0</v>
      </c>
      <c r="FT363" t="e">
        <v>#DIV/0!</v>
      </c>
      <c r="FU363">
        <v>7.5268817204301008E-2</v>
      </c>
      <c r="FY363">
        <v>6.60377358490567E-2</v>
      </c>
      <c r="HG363">
        <v>0</v>
      </c>
    </row>
    <row r="364" spans="2:215" x14ac:dyDescent="0.45">
      <c r="B364" s="58" t="str">
        <f t="shared" si="243"/>
        <v>155/65R13</v>
      </c>
      <c r="C364" s="32" t="str">
        <f t="shared" si="209"/>
        <v/>
      </c>
      <c r="D364" s="32" t="str">
        <f t="shared" si="210"/>
        <v/>
      </c>
      <c r="E364" s="32" t="str">
        <f t="shared" si="211"/>
        <v/>
      </c>
      <c r="F364" s="32" t="str">
        <f t="shared" si="212"/>
        <v/>
      </c>
      <c r="G364" s="32" t="str">
        <f t="shared" si="213"/>
        <v/>
      </c>
      <c r="H364" s="32">
        <f t="shared" si="214"/>
        <v>11300</v>
      </c>
      <c r="I364" s="32">
        <f t="shared" si="215"/>
        <v>10000</v>
      </c>
      <c r="J364" s="32" t="e">
        <f t="shared" si="216"/>
        <v>#DIV/0!</v>
      </c>
      <c r="K364" s="32" t="str">
        <f t="shared" si="217"/>
        <v/>
      </c>
      <c r="L364" s="32" t="str">
        <f t="shared" si="218"/>
        <v/>
      </c>
      <c r="M364" s="32" t="str">
        <f t="shared" si="219"/>
        <v/>
      </c>
      <c r="N364" s="32">
        <f t="shared" si="220"/>
        <v>11200</v>
      </c>
      <c r="O364" s="32" t="str">
        <f t="shared" si="221"/>
        <v/>
      </c>
      <c r="P364" s="32" t="str">
        <f t="shared" si="222"/>
        <v/>
      </c>
      <c r="Q364" s="32" t="str">
        <f t="shared" si="223"/>
        <v/>
      </c>
      <c r="R364" s="32" t="str">
        <f t="shared" si="224"/>
        <v/>
      </c>
      <c r="S364" s="32" t="str">
        <f t="shared" si="225"/>
        <v/>
      </c>
      <c r="T364" s="79" t="str">
        <f t="shared" si="226"/>
        <v/>
      </c>
      <c r="U364" s="79" t="str">
        <f t="shared" si="227"/>
        <v/>
      </c>
      <c r="V364" s="79" t="str">
        <f t="shared" si="228"/>
        <v/>
      </c>
      <c r="W364" s="79" t="str">
        <f t="shared" si="229"/>
        <v/>
      </c>
      <c r="X364" s="79" t="str">
        <f t="shared" si="230"/>
        <v/>
      </c>
      <c r="Y364" s="79">
        <f t="shared" si="231"/>
        <v>6.60377358490567E-2</v>
      </c>
      <c r="Z364" s="79">
        <f t="shared" si="232"/>
        <v>7.5268817204301008E-2</v>
      </c>
      <c r="AA364" s="79" t="e">
        <f t="shared" si="233"/>
        <v>#DIV/0!</v>
      </c>
      <c r="AB364" s="79" t="str">
        <f t="shared" si="234"/>
        <v/>
      </c>
      <c r="AC364" s="79" t="str">
        <f t="shared" si="235"/>
        <v/>
      </c>
      <c r="AD364" s="79" t="str">
        <f t="shared" si="236"/>
        <v/>
      </c>
      <c r="AE364" s="79" t="str">
        <f t="shared" si="237"/>
        <v/>
      </c>
      <c r="AF364" s="79" t="str">
        <f t="shared" si="238"/>
        <v/>
      </c>
      <c r="AG364" s="79" t="str">
        <f t="shared" si="239"/>
        <v/>
      </c>
      <c r="AH364" s="79" t="str">
        <f t="shared" si="240"/>
        <v/>
      </c>
      <c r="AI364" s="79" t="str">
        <f t="shared" si="241"/>
        <v/>
      </c>
      <c r="AJ364" s="80" t="str">
        <f t="shared" si="242"/>
        <v/>
      </c>
      <c r="AN364" s="16">
        <v>13</v>
      </c>
      <c r="AO364" s="16" t="s">
        <v>470</v>
      </c>
      <c r="AP364" s="13" t="s">
        <v>296</v>
      </c>
      <c r="CH364">
        <v>11700</v>
      </c>
      <c r="DT364">
        <v>12500</v>
      </c>
      <c r="FU364">
        <v>6.3636363636363713E-2</v>
      </c>
      <c r="HG364">
        <v>0</v>
      </c>
    </row>
    <row r="365" spans="2:215" x14ac:dyDescent="0.45">
      <c r="B365" s="58" t="str">
        <f t="shared" si="243"/>
        <v>165/65R13</v>
      </c>
      <c r="C365" s="32" t="str">
        <f t="shared" si="209"/>
        <v/>
      </c>
      <c r="D365" s="32" t="str">
        <f t="shared" si="210"/>
        <v/>
      </c>
      <c r="E365" s="32" t="str">
        <f t="shared" si="211"/>
        <v/>
      </c>
      <c r="F365" s="32" t="str">
        <f t="shared" si="212"/>
        <v/>
      </c>
      <c r="G365" s="32" t="str">
        <f t="shared" si="213"/>
        <v/>
      </c>
      <c r="H365" s="32" t="str">
        <f t="shared" si="214"/>
        <v/>
      </c>
      <c r="I365" s="32">
        <f t="shared" si="215"/>
        <v>11700</v>
      </c>
      <c r="J365" s="32" t="str">
        <f t="shared" si="216"/>
        <v/>
      </c>
      <c r="K365" s="32" t="str">
        <f t="shared" si="217"/>
        <v/>
      </c>
      <c r="L365" s="32" t="str">
        <f t="shared" si="218"/>
        <v/>
      </c>
      <c r="M365" s="32" t="str">
        <f t="shared" si="219"/>
        <v/>
      </c>
      <c r="N365" s="32">
        <f t="shared" si="220"/>
        <v>12500</v>
      </c>
      <c r="O365" s="32" t="str">
        <f t="shared" si="221"/>
        <v/>
      </c>
      <c r="P365" s="32" t="str">
        <f t="shared" si="222"/>
        <v/>
      </c>
      <c r="Q365" s="32" t="str">
        <f t="shared" si="223"/>
        <v/>
      </c>
      <c r="R365" s="32" t="str">
        <f t="shared" si="224"/>
        <v/>
      </c>
      <c r="S365" s="32" t="str">
        <f t="shared" si="225"/>
        <v/>
      </c>
      <c r="T365" s="79" t="str">
        <f t="shared" si="226"/>
        <v/>
      </c>
      <c r="U365" s="79" t="str">
        <f t="shared" si="227"/>
        <v/>
      </c>
      <c r="V365" s="79" t="str">
        <f t="shared" si="228"/>
        <v/>
      </c>
      <c r="W365" s="79" t="str">
        <f t="shared" si="229"/>
        <v/>
      </c>
      <c r="X365" s="79" t="str">
        <f t="shared" si="230"/>
        <v/>
      </c>
      <c r="Y365" s="79" t="str">
        <f t="shared" si="231"/>
        <v/>
      </c>
      <c r="Z365" s="79">
        <f t="shared" si="232"/>
        <v>6.3636363636363713E-2</v>
      </c>
      <c r="AA365" s="79" t="str">
        <f t="shared" si="233"/>
        <v/>
      </c>
      <c r="AB365" s="79" t="str">
        <f t="shared" si="234"/>
        <v/>
      </c>
      <c r="AC365" s="79" t="str">
        <f t="shared" si="235"/>
        <v/>
      </c>
      <c r="AD365" s="79" t="str">
        <f t="shared" si="236"/>
        <v/>
      </c>
      <c r="AE365" s="79" t="str">
        <f t="shared" si="237"/>
        <v/>
      </c>
      <c r="AF365" s="79" t="str">
        <f t="shared" si="238"/>
        <v/>
      </c>
      <c r="AG365" s="79" t="str">
        <f t="shared" si="239"/>
        <v/>
      </c>
      <c r="AH365" s="79" t="str">
        <f t="shared" si="240"/>
        <v/>
      </c>
      <c r="AI365" s="79" t="str">
        <f t="shared" si="241"/>
        <v/>
      </c>
      <c r="AJ365" s="80" t="str">
        <f t="shared" si="242"/>
        <v/>
      </c>
      <c r="AN365" s="16">
        <v>13</v>
      </c>
      <c r="AO365" s="16" t="s">
        <v>474</v>
      </c>
      <c r="AP365" s="13" t="s">
        <v>294</v>
      </c>
      <c r="CH365">
        <v>10100</v>
      </c>
      <c r="DT365">
        <v>12100</v>
      </c>
      <c r="FU365">
        <v>6.315789473684208E-2</v>
      </c>
      <c r="HG365">
        <v>8.0357142857142794E-2</v>
      </c>
    </row>
    <row r="366" spans="2:215" x14ac:dyDescent="0.45">
      <c r="B366" s="58" t="str">
        <f t="shared" si="243"/>
        <v>155/70R13</v>
      </c>
      <c r="C366" s="32" t="str">
        <f t="shared" si="209"/>
        <v/>
      </c>
      <c r="D366" s="32" t="str">
        <f t="shared" si="210"/>
        <v/>
      </c>
      <c r="E366" s="32" t="str">
        <f t="shared" si="211"/>
        <v/>
      </c>
      <c r="F366" s="32" t="str">
        <f t="shared" si="212"/>
        <v/>
      </c>
      <c r="G366" s="32" t="str">
        <f t="shared" si="213"/>
        <v/>
      </c>
      <c r="H366" s="32" t="str">
        <f t="shared" si="214"/>
        <v/>
      </c>
      <c r="I366" s="32">
        <f t="shared" si="215"/>
        <v>10100</v>
      </c>
      <c r="J366" s="32" t="str">
        <f t="shared" si="216"/>
        <v/>
      </c>
      <c r="K366" s="32" t="str">
        <f t="shared" si="217"/>
        <v/>
      </c>
      <c r="L366" s="32" t="str">
        <f t="shared" si="218"/>
        <v/>
      </c>
      <c r="M366" s="32" t="str">
        <f t="shared" si="219"/>
        <v/>
      </c>
      <c r="N366" s="32">
        <f t="shared" si="220"/>
        <v>12100</v>
      </c>
      <c r="O366" s="32" t="str">
        <f t="shared" si="221"/>
        <v/>
      </c>
      <c r="P366" s="32" t="str">
        <f t="shared" si="222"/>
        <v/>
      </c>
      <c r="Q366" s="32" t="str">
        <f t="shared" si="223"/>
        <v/>
      </c>
      <c r="R366" s="32" t="str">
        <f t="shared" si="224"/>
        <v/>
      </c>
      <c r="S366" s="32" t="str">
        <f t="shared" si="225"/>
        <v/>
      </c>
      <c r="T366" s="79" t="str">
        <f t="shared" si="226"/>
        <v/>
      </c>
      <c r="U366" s="79" t="str">
        <f t="shared" si="227"/>
        <v/>
      </c>
      <c r="V366" s="79" t="str">
        <f t="shared" si="228"/>
        <v/>
      </c>
      <c r="W366" s="79" t="str">
        <f t="shared" si="229"/>
        <v/>
      </c>
      <c r="X366" s="79" t="str">
        <f t="shared" si="230"/>
        <v/>
      </c>
      <c r="Y366" s="79" t="str">
        <f t="shared" si="231"/>
        <v/>
      </c>
      <c r="Z366" s="79">
        <f t="shared" si="232"/>
        <v>6.315789473684208E-2</v>
      </c>
      <c r="AA366" s="79" t="str">
        <f t="shared" si="233"/>
        <v/>
      </c>
      <c r="AB366" s="79" t="str">
        <f t="shared" si="234"/>
        <v/>
      </c>
      <c r="AC366" s="79" t="str">
        <f t="shared" si="235"/>
        <v/>
      </c>
      <c r="AD366" s="79" t="str">
        <f t="shared" si="236"/>
        <v/>
      </c>
      <c r="AE366" s="79">
        <f t="shared" si="237"/>
        <v>8.0357142857142794E-2</v>
      </c>
      <c r="AF366" s="79" t="str">
        <f t="shared" si="238"/>
        <v/>
      </c>
      <c r="AG366" s="79" t="str">
        <f t="shared" si="239"/>
        <v/>
      </c>
      <c r="AH366" s="79" t="str">
        <f t="shared" si="240"/>
        <v/>
      </c>
      <c r="AI366" s="79" t="str">
        <f t="shared" si="241"/>
        <v/>
      </c>
      <c r="AJ366" s="80" t="str">
        <f t="shared" si="242"/>
        <v/>
      </c>
      <c r="AN366" s="16">
        <v>13</v>
      </c>
      <c r="AO366" s="16" t="s">
        <v>474</v>
      </c>
      <c r="AP366" s="13" t="s">
        <v>295</v>
      </c>
      <c r="CH366">
        <v>10400</v>
      </c>
      <c r="FU366">
        <v>8.3333333333333259E-2</v>
      </c>
    </row>
    <row r="367" spans="2:215" x14ac:dyDescent="0.45">
      <c r="B367" s="58" t="str">
        <f t="shared" si="243"/>
        <v>165/70R13</v>
      </c>
      <c r="C367" s="32" t="str">
        <f t="shared" si="209"/>
        <v/>
      </c>
      <c r="D367" s="32" t="str">
        <f t="shared" si="210"/>
        <v/>
      </c>
      <c r="E367" s="32" t="str">
        <f t="shared" si="211"/>
        <v/>
      </c>
      <c r="F367" s="32" t="str">
        <f t="shared" si="212"/>
        <v/>
      </c>
      <c r="G367" s="32" t="str">
        <f t="shared" si="213"/>
        <v/>
      </c>
      <c r="H367" s="32" t="str">
        <f t="shared" si="214"/>
        <v/>
      </c>
      <c r="I367" s="32">
        <f t="shared" si="215"/>
        <v>10400</v>
      </c>
      <c r="J367" s="32" t="str">
        <f t="shared" si="216"/>
        <v/>
      </c>
      <c r="K367" s="32" t="str">
        <f t="shared" si="217"/>
        <v/>
      </c>
      <c r="L367" s="32" t="str">
        <f t="shared" si="218"/>
        <v/>
      </c>
      <c r="M367" s="32" t="str">
        <f t="shared" si="219"/>
        <v/>
      </c>
      <c r="N367" s="32" t="str">
        <f t="shared" si="220"/>
        <v/>
      </c>
      <c r="O367" s="32" t="str">
        <f t="shared" si="221"/>
        <v/>
      </c>
      <c r="P367" s="32" t="str">
        <f t="shared" si="222"/>
        <v/>
      </c>
      <c r="Q367" s="32" t="str">
        <f t="shared" si="223"/>
        <v/>
      </c>
      <c r="R367" s="32" t="str">
        <f t="shared" si="224"/>
        <v/>
      </c>
      <c r="S367" s="32" t="str">
        <f t="shared" si="225"/>
        <v/>
      </c>
      <c r="T367" s="79" t="str">
        <f t="shared" si="226"/>
        <v/>
      </c>
      <c r="U367" s="79" t="str">
        <f t="shared" si="227"/>
        <v/>
      </c>
      <c r="V367" s="79" t="str">
        <f t="shared" si="228"/>
        <v/>
      </c>
      <c r="W367" s="79" t="str">
        <f t="shared" si="229"/>
        <v/>
      </c>
      <c r="X367" s="79" t="str">
        <f t="shared" si="230"/>
        <v/>
      </c>
      <c r="Y367" s="79" t="str">
        <f t="shared" si="231"/>
        <v/>
      </c>
      <c r="Z367" s="79">
        <f t="shared" si="232"/>
        <v>8.3333333333333259E-2</v>
      </c>
      <c r="AA367" s="79" t="str">
        <f t="shared" si="233"/>
        <v/>
      </c>
      <c r="AB367" s="79" t="str">
        <f t="shared" si="234"/>
        <v/>
      </c>
      <c r="AC367" s="79" t="str">
        <f t="shared" si="235"/>
        <v/>
      </c>
      <c r="AD367" s="79" t="str">
        <f t="shared" si="236"/>
        <v/>
      </c>
      <c r="AE367" s="79" t="str">
        <f t="shared" si="237"/>
        <v/>
      </c>
      <c r="AF367" s="79" t="str">
        <f t="shared" si="238"/>
        <v/>
      </c>
      <c r="AG367" s="79" t="str">
        <f t="shared" si="239"/>
        <v/>
      </c>
      <c r="AH367" s="79" t="str">
        <f t="shared" si="240"/>
        <v/>
      </c>
      <c r="AI367" s="79" t="str">
        <f t="shared" si="241"/>
        <v/>
      </c>
      <c r="AJ367" s="80" t="str">
        <f t="shared" si="242"/>
        <v/>
      </c>
      <c r="AN367" s="16">
        <v>13</v>
      </c>
      <c r="AO367" s="16" t="s">
        <v>474</v>
      </c>
      <c r="AP367" s="13" t="s">
        <v>287</v>
      </c>
      <c r="CG367" t="e">
        <v>#DIV/0!</v>
      </c>
      <c r="FT367" t="e">
        <v>#DIV/0!</v>
      </c>
    </row>
    <row r="368" spans="2:215" x14ac:dyDescent="0.45">
      <c r="B368" s="58" t="str">
        <f t="shared" si="243"/>
        <v>175/70R13</v>
      </c>
      <c r="C368" s="32" t="str">
        <f t="shared" si="209"/>
        <v/>
      </c>
      <c r="D368" s="32" t="str">
        <f t="shared" si="210"/>
        <v/>
      </c>
      <c r="E368" s="32" t="str">
        <f t="shared" si="211"/>
        <v/>
      </c>
      <c r="F368" s="32" t="str">
        <f t="shared" si="212"/>
        <v/>
      </c>
      <c r="G368" s="32" t="str">
        <f t="shared" si="213"/>
        <v/>
      </c>
      <c r="H368" s="32" t="str">
        <f t="shared" si="214"/>
        <v/>
      </c>
      <c r="I368" s="32" t="str">
        <f t="shared" si="215"/>
        <v/>
      </c>
      <c r="J368" s="32" t="e">
        <f t="shared" si="216"/>
        <v>#DIV/0!</v>
      </c>
      <c r="K368" s="32" t="str">
        <f t="shared" si="217"/>
        <v/>
      </c>
      <c r="L368" s="32" t="str">
        <f t="shared" si="218"/>
        <v/>
      </c>
      <c r="M368" s="32" t="str">
        <f t="shared" si="219"/>
        <v/>
      </c>
      <c r="N368" s="32" t="str">
        <f t="shared" si="220"/>
        <v/>
      </c>
      <c r="O368" s="32" t="str">
        <f t="shared" si="221"/>
        <v/>
      </c>
      <c r="P368" s="32" t="str">
        <f t="shared" si="222"/>
        <v/>
      </c>
      <c r="Q368" s="32" t="str">
        <f t="shared" si="223"/>
        <v/>
      </c>
      <c r="R368" s="32" t="str">
        <f t="shared" si="224"/>
        <v/>
      </c>
      <c r="S368" s="32" t="str">
        <f t="shared" si="225"/>
        <v/>
      </c>
      <c r="T368" s="79" t="str">
        <f t="shared" si="226"/>
        <v/>
      </c>
      <c r="U368" s="79" t="str">
        <f t="shared" si="227"/>
        <v/>
      </c>
      <c r="V368" s="79" t="str">
        <f t="shared" si="228"/>
        <v/>
      </c>
      <c r="W368" s="79" t="str">
        <f t="shared" si="229"/>
        <v/>
      </c>
      <c r="X368" s="79" t="str">
        <f t="shared" si="230"/>
        <v/>
      </c>
      <c r="Y368" s="79" t="str">
        <f t="shared" si="231"/>
        <v/>
      </c>
      <c r="Z368" s="79" t="str">
        <f t="shared" si="232"/>
        <v/>
      </c>
      <c r="AA368" s="79" t="e">
        <f t="shared" si="233"/>
        <v>#DIV/0!</v>
      </c>
      <c r="AB368" s="79" t="str">
        <f t="shared" si="234"/>
        <v/>
      </c>
      <c r="AC368" s="79" t="str">
        <f t="shared" si="235"/>
        <v/>
      </c>
      <c r="AD368" s="79" t="str">
        <f t="shared" si="236"/>
        <v/>
      </c>
      <c r="AE368" s="79" t="str">
        <f t="shared" si="237"/>
        <v/>
      </c>
      <c r="AF368" s="79" t="str">
        <f t="shared" si="238"/>
        <v/>
      </c>
      <c r="AG368" s="79" t="str">
        <f t="shared" si="239"/>
        <v/>
      </c>
      <c r="AH368" s="79" t="str">
        <f t="shared" si="240"/>
        <v/>
      </c>
      <c r="AI368" s="79" t="str">
        <f t="shared" si="241"/>
        <v/>
      </c>
      <c r="AJ368" s="80" t="str">
        <f t="shared" si="242"/>
        <v/>
      </c>
      <c r="AN368" s="16">
        <v>13</v>
      </c>
      <c r="AO368" s="16" t="s">
        <v>474</v>
      </c>
      <c r="AP368" s="13" t="s">
        <v>380</v>
      </c>
      <c r="DI368" t="e">
        <v>#DIV/0!</v>
      </c>
      <c r="GV368" t="e">
        <v>#DIV/0!</v>
      </c>
    </row>
    <row r="369" spans="2:215" x14ac:dyDescent="0.45">
      <c r="B369" s="58" t="str">
        <f t="shared" si="243"/>
        <v>185/70R13</v>
      </c>
      <c r="C369" s="32" t="str">
        <f t="shared" si="209"/>
        <v/>
      </c>
      <c r="D369" s="32" t="str">
        <f t="shared" si="210"/>
        <v/>
      </c>
      <c r="E369" s="32" t="str">
        <f t="shared" si="211"/>
        <v/>
      </c>
      <c r="F369" s="32" t="str">
        <f t="shared" si="212"/>
        <v/>
      </c>
      <c r="G369" s="32" t="str">
        <f t="shared" si="213"/>
        <v/>
      </c>
      <c r="H369" s="32" t="str">
        <f t="shared" si="214"/>
        <v/>
      </c>
      <c r="I369" s="32" t="str">
        <f t="shared" si="215"/>
        <v/>
      </c>
      <c r="J369" s="32" t="str">
        <f t="shared" si="216"/>
        <v/>
      </c>
      <c r="K369" s="32" t="str">
        <f t="shared" si="217"/>
        <v/>
      </c>
      <c r="L369" s="32" t="str">
        <f t="shared" si="218"/>
        <v/>
      </c>
      <c r="M369" s="32" t="str">
        <f t="shared" si="219"/>
        <v/>
      </c>
      <c r="N369" s="32" t="str">
        <f t="shared" si="220"/>
        <v/>
      </c>
      <c r="O369" s="32" t="str">
        <f t="shared" si="221"/>
        <v/>
      </c>
      <c r="P369" s="32" t="str">
        <f t="shared" si="222"/>
        <v/>
      </c>
      <c r="Q369" s="32" t="str">
        <f t="shared" si="223"/>
        <v/>
      </c>
      <c r="R369" s="32" t="str">
        <f t="shared" si="224"/>
        <v/>
      </c>
      <c r="S369" s="32" t="str">
        <f t="shared" si="225"/>
        <v/>
      </c>
      <c r="T369" s="79" t="str">
        <f t="shared" si="226"/>
        <v/>
      </c>
      <c r="U369" s="79" t="str">
        <f t="shared" si="227"/>
        <v/>
      </c>
      <c r="V369" s="79" t="str">
        <f t="shared" si="228"/>
        <v/>
      </c>
      <c r="W369" s="79" t="str">
        <f t="shared" si="229"/>
        <v/>
      </c>
      <c r="X369" s="79" t="str">
        <f t="shared" si="230"/>
        <v/>
      </c>
      <c r="Y369" s="79" t="str">
        <f t="shared" si="231"/>
        <v/>
      </c>
      <c r="Z369" s="79" t="str">
        <f t="shared" si="232"/>
        <v/>
      </c>
      <c r="AA369" s="79" t="str">
        <f t="shared" si="233"/>
        <v/>
      </c>
      <c r="AB369" s="79" t="str">
        <f t="shared" si="234"/>
        <v/>
      </c>
      <c r="AC369" s="79" t="str">
        <f t="shared" si="235"/>
        <v/>
      </c>
      <c r="AD369" s="79" t="str">
        <f t="shared" si="236"/>
        <v/>
      </c>
      <c r="AE369" s="79" t="str">
        <f t="shared" si="237"/>
        <v/>
      </c>
      <c r="AF369" s="79" t="str">
        <f t="shared" si="238"/>
        <v/>
      </c>
      <c r="AG369" s="79" t="str">
        <f t="shared" si="239"/>
        <v/>
      </c>
      <c r="AH369" s="79" t="str">
        <f t="shared" si="240"/>
        <v/>
      </c>
      <c r="AI369" s="79" t="str">
        <f t="shared" si="241"/>
        <v/>
      </c>
      <c r="AJ369" s="80" t="str">
        <f t="shared" si="242"/>
        <v/>
      </c>
      <c r="AN369" s="16">
        <v>13</v>
      </c>
      <c r="AO369" s="16" t="s">
        <v>477</v>
      </c>
      <c r="AP369" s="13" t="s">
        <v>374</v>
      </c>
      <c r="DE369" t="e">
        <v>#DIV/0!</v>
      </c>
      <c r="GR369" t="e">
        <v>#DIV/0!</v>
      </c>
    </row>
    <row r="370" spans="2:215" x14ac:dyDescent="0.45">
      <c r="B370" s="58" t="str">
        <f t="shared" si="243"/>
        <v>135/80R13</v>
      </c>
      <c r="C370" s="32" t="str">
        <f t="shared" si="209"/>
        <v/>
      </c>
      <c r="D370" s="32" t="str">
        <f t="shared" si="210"/>
        <v/>
      </c>
      <c r="E370" s="32" t="str">
        <f t="shared" si="211"/>
        <v/>
      </c>
      <c r="F370" s="32" t="str">
        <f t="shared" si="212"/>
        <v/>
      </c>
      <c r="G370" s="32" t="str">
        <f t="shared" si="213"/>
        <v/>
      </c>
      <c r="H370" s="32" t="str">
        <f t="shared" si="214"/>
        <v/>
      </c>
      <c r="I370" s="32" t="str">
        <f t="shared" si="215"/>
        <v/>
      </c>
      <c r="J370" s="32" t="str">
        <f t="shared" si="216"/>
        <v/>
      </c>
      <c r="K370" s="32" t="str">
        <f t="shared" si="217"/>
        <v/>
      </c>
      <c r="L370" s="32" t="str">
        <f t="shared" si="218"/>
        <v/>
      </c>
      <c r="M370" s="32" t="str">
        <f t="shared" si="219"/>
        <v/>
      </c>
      <c r="N370" s="32" t="str">
        <f t="shared" si="220"/>
        <v/>
      </c>
      <c r="O370" s="32" t="str">
        <f t="shared" si="221"/>
        <v/>
      </c>
      <c r="P370" s="32" t="str">
        <f t="shared" si="222"/>
        <v/>
      </c>
      <c r="Q370" s="32" t="str">
        <f t="shared" si="223"/>
        <v/>
      </c>
      <c r="R370" s="32" t="str">
        <f t="shared" si="224"/>
        <v/>
      </c>
      <c r="S370" s="32" t="str">
        <f t="shared" si="225"/>
        <v/>
      </c>
      <c r="T370" s="79" t="str">
        <f t="shared" si="226"/>
        <v/>
      </c>
      <c r="U370" s="79" t="str">
        <f t="shared" si="227"/>
        <v/>
      </c>
      <c r="V370" s="79" t="str">
        <f t="shared" si="228"/>
        <v/>
      </c>
      <c r="W370" s="79" t="str">
        <f t="shared" si="229"/>
        <v/>
      </c>
      <c r="X370" s="79" t="str">
        <f t="shared" si="230"/>
        <v/>
      </c>
      <c r="Y370" s="79" t="str">
        <f t="shared" si="231"/>
        <v/>
      </c>
      <c r="Z370" s="79" t="str">
        <f t="shared" si="232"/>
        <v/>
      </c>
      <c r="AA370" s="79" t="str">
        <f t="shared" si="233"/>
        <v/>
      </c>
      <c r="AB370" s="79" t="str">
        <f t="shared" si="234"/>
        <v/>
      </c>
      <c r="AC370" s="79" t="str">
        <f t="shared" si="235"/>
        <v/>
      </c>
      <c r="AD370" s="79" t="str">
        <f t="shared" si="236"/>
        <v/>
      </c>
      <c r="AE370" s="79" t="str">
        <f t="shared" si="237"/>
        <v/>
      </c>
      <c r="AF370" s="79" t="str">
        <f t="shared" si="238"/>
        <v/>
      </c>
      <c r="AG370" s="79" t="str">
        <f t="shared" si="239"/>
        <v/>
      </c>
      <c r="AH370" s="79" t="str">
        <f t="shared" si="240"/>
        <v/>
      </c>
      <c r="AI370" s="79" t="str">
        <f t="shared" si="241"/>
        <v/>
      </c>
      <c r="AJ370" s="80" t="str">
        <f t="shared" si="242"/>
        <v/>
      </c>
      <c r="AN370" s="16">
        <v>13</v>
      </c>
      <c r="AO370" s="16" t="s">
        <v>477</v>
      </c>
      <c r="AP370" s="13" t="s">
        <v>285</v>
      </c>
      <c r="AV370">
        <v>10100</v>
      </c>
      <c r="CG370" t="e">
        <v>#DIV/0!</v>
      </c>
      <c r="CH370">
        <v>9200</v>
      </c>
      <c r="DT370">
        <v>10200</v>
      </c>
      <c r="EI370">
        <v>9.7872340425531945E-2</v>
      </c>
      <c r="FT370" t="e">
        <v>#DIV/0!</v>
      </c>
      <c r="FU370">
        <v>8.2352941176470518E-2</v>
      </c>
      <c r="HG370">
        <v>8.5106382978723305E-2</v>
      </c>
    </row>
    <row r="371" spans="2:215" x14ac:dyDescent="0.45">
      <c r="B371" s="58" t="str">
        <f t="shared" si="243"/>
        <v>145/80R13</v>
      </c>
      <c r="C371" s="32" t="str">
        <f t="shared" si="209"/>
        <v/>
      </c>
      <c r="D371" s="32" t="str">
        <f t="shared" si="210"/>
        <v/>
      </c>
      <c r="E371" s="32" t="str">
        <f t="shared" si="211"/>
        <v/>
      </c>
      <c r="F371" s="32" t="str">
        <f t="shared" si="212"/>
        <v/>
      </c>
      <c r="G371" s="32" t="str">
        <f t="shared" si="213"/>
        <v/>
      </c>
      <c r="H371" s="32" t="str">
        <f t="shared" si="214"/>
        <v/>
      </c>
      <c r="I371" s="32">
        <f t="shared" si="215"/>
        <v>9200</v>
      </c>
      <c r="J371" s="32" t="e">
        <f t="shared" si="216"/>
        <v>#DIV/0!</v>
      </c>
      <c r="K371" s="32" t="str">
        <f t="shared" si="217"/>
        <v/>
      </c>
      <c r="L371" s="32" t="str">
        <f t="shared" si="218"/>
        <v/>
      </c>
      <c r="M371" s="32" t="str">
        <f t="shared" si="219"/>
        <v/>
      </c>
      <c r="N371" s="32">
        <f t="shared" si="220"/>
        <v>10200</v>
      </c>
      <c r="O371" s="32" t="str">
        <f t="shared" si="221"/>
        <v/>
      </c>
      <c r="P371" s="32" t="str">
        <f t="shared" si="222"/>
        <v/>
      </c>
      <c r="Q371" s="32" t="str">
        <f t="shared" si="223"/>
        <v/>
      </c>
      <c r="R371" s="32" t="str">
        <f t="shared" si="224"/>
        <v/>
      </c>
      <c r="S371" s="32" t="str">
        <f t="shared" si="225"/>
        <v/>
      </c>
      <c r="T371" s="79" t="str">
        <f t="shared" si="226"/>
        <v/>
      </c>
      <c r="U371" s="79" t="str">
        <f t="shared" si="227"/>
        <v/>
      </c>
      <c r="V371" s="79" t="str">
        <f t="shared" si="228"/>
        <v/>
      </c>
      <c r="W371" s="79" t="str">
        <f t="shared" si="229"/>
        <v/>
      </c>
      <c r="X371" s="79" t="str">
        <f t="shared" si="230"/>
        <v/>
      </c>
      <c r="Y371" s="79" t="str">
        <f t="shared" si="231"/>
        <v/>
      </c>
      <c r="Z371" s="79">
        <f t="shared" si="232"/>
        <v>8.2352941176470518E-2</v>
      </c>
      <c r="AA371" s="79" t="e">
        <f t="shared" si="233"/>
        <v>#DIV/0!</v>
      </c>
      <c r="AB371" s="79" t="str">
        <f t="shared" si="234"/>
        <v/>
      </c>
      <c r="AC371" s="79" t="str">
        <f t="shared" si="235"/>
        <v/>
      </c>
      <c r="AD371" s="79" t="str">
        <f t="shared" si="236"/>
        <v/>
      </c>
      <c r="AE371" s="79">
        <f t="shared" si="237"/>
        <v>8.5106382978723305E-2</v>
      </c>
      <c r="AF371" s="79" t="str">
        <f t="shared" si="238"/>
        <v/>
      </c>
      <c r="AG371" s="79" t="str">
        <f t="shared" si="239"/>
        <v/>
      </c>
      <c r="AH371" s="79" t="str">
        <f t="shared" si="240"/>
        <v/>
      </c>
      <c r="AI371" s="79" t="str">
        <f t="shared" si="241"/>
        <v/>
      </c>
      <c r="AJ371" s="80" t="str">
        <f t="shared" si="242"/>
        <v/>
      </c>
      <c r="AN371" s="16">
        <v>13</v>
      </c>
      <c r="AO371" s="16" t="s">
        <v>477</v>
      </c>
      <c r="AP371" s="13" t="s">
        <v>286</v>
      </c>
      <c r="AV371">
        <v>11900</v>
      </c>
      <c r="CG371" t="e">
        <v>#DIV/0!</v>
      </c>
      <c r="CH371">
        <v>10700</v>
      </c>
      <c r="DT371">
        <v>11600</v>
      </c>
      <c r="EI371">
        <v>0.10193050193050202</v>
      </c>
      <c r="FT371" t="e">
        <v>#DIV/0!</v>
      </c>
      <c r="FU371">
        <v>8.0808080808080884E-2</v>
      </c>
      <c r="HG371">
        <v>8.4112149532710179E-2</v>
      </c>
    </row>
    <row r="372" spans="2:215" x14ac:dyDescent="0.45">
      <c r="B372" s="58" t="str">
        <f t="shared" si="243"/>
        <v>155/80R13</v>
      </c>
      <c r="C372" s="32" t="str">
        <f t="shared" si="209"/>
        <v/>
      </c>
      <c r="D372" s="32" t="str">
        <f t="shared" si="210"/>
        <v/>
      </c>
      <c r="E372" s="32" t="str">
        <f t="shared" si="211"/>
        <v/>
      </c>
      <c r="F372" s="32" t="str">
        <f t="shared" si="212"/>
        <v/>
      </c>
      <c r="G372" s="32" t="str">
        <f t="shared" si="213"/>
        <v/>
      </c>
      <c r="H372" s="32" t="str">
        <f t="shared" si="214"/>
        <v/>
      </c>
      <c r="I372" s="32">
        <f t="shared" si="215"/>
        <v>10700</v>
      </c>
      <c r="J372" s="32" t="e">
        <f t="shared" si="216"/>
        <v>#DIV/0!</v>
      </c>
      <c r="K372" s="32" t="str">
        <f t="shared" si="217"/>
        <v/>
      </c>
      <c r="L372" s="32" t="str">
        <f t="shared" si="218"/>
        <v/>
      </c>
      <c r="M372" s="32" t="str">
        <f t="shared" si="219"/>
        <v/>
      </c>
      <c r="N372" s="32">
        <f t="shared" si="220"/>
        <v>11600</v>
      </c>
      <c r="O372" s="32" t="str">
        <f t="shared" si="221"/>
        <v/>
      </c>
      <c r="P372" s="32" t="str">
        <f t="shared" si="222"/>
        <v/>
      </c>
      <c r="Q372" s="32" t="str">
        <f t="shared" si="223"/>
        <v/>
      </c>
      <c r="R372" s="32" t="str">
        <f t="shared" si="224"/>
        <v/>
      </c>
      <c r="S372" s="32" t="str">
        <f t="shared" si="225"/>
        <v/>
      </c>
      <c r="T372" s="79" t="str">
        <f t="shared" si="226"/>
        <v/>
      </c>
      <c r="U372" s="79" t="str">
        <f t="shared" si="227"/>
        <v/>
      </c>
      <c r="V372" s="79" t="str">
        <f t="shared" si="228"/>
        <v/>
      </c>
      <c r="W372" s="79" t="str">
        <f t="shared" si="229"/>
        <v/>
      </c>
      <c r="X372" s="79" t="str">
        <f t="shared" si="230"/>
        <v/>
      </c>
      <c r="Y372" s="79" t="str">
        <f t="shared" si="231"/>
        <v/>
      </c>
      <c r="Z372" s="79">
        <f t="shared" si="232"/>
        <v>8.0808080808080884E-2</v>
      </c>
      <c r="AA372" s="79" t="e">
        <f t="shared" si="233"/>
        <v>#DIV/0!</v>
      </c>
      <c r="AB372" s="79" t="str">
        <f t="shared" si="234"/>
        <v/>
      </c>
      <c r="AC372" s="79" t="str">
        <f t="shared" si="235"/>
        <v/>
      </c>
      <c r="AD372" s="79" t="str">
        <f t="shared" si="236"/>
        <v/>
      </c>
      <c r="AE372" s="79">
        <f t="shared" si="237"/>
        <v>8.4112149532710179E-2</v>
      </c>
      <c r="AF372" s="79" t="str">
        <f t="shared" si="238"/>
        <v/>
      </c>
      <c r="AG372" s="79" t="str">
        <f t="shared" si="239"/>
        <v/>
      </c>
      <c r="AH372" s="79" t="str">
        <f t="shared" si="240"/>
        <v/>
      </c>
      <c r="AI372" s="79" t="str">
        <f t="shared" si="241"/>
        <v/>
      </c>
      <c r="AJ372" s="80" t="str">
        <f t="shared" si="242"/>
        <v/>
      </c>
      <c r="AN372" s="17">
        <v>13</v>
      </c>
      <c r="AO372" s="16" t="s">
        <v>477</v>
      </c>
      <c r="AP372" s="13" t="s">
        <v>258</v>
      </c>
      <c r="AV372">
        <v>12800</v>
      </c>
      <c r="CC372" t="e">
        <v>#DIV/0!</v>
      </c>
      <c r="DQ372">
        <v>13100</v>
      </c>
      <c r="EI372">
        <v>9.8665782102314692E-2</v>
      </c>
      <c r="FP372" t="e">
        <v>#DIV/0!</v>
      </c>
      <c r="HD372">
        <v>0.16964285714285721</v>
      </c>
    </row>
    <row r="373" spans="2:215" x14ac:dyDescent="0.45">
      <c r="B373" s="58" t="str">
        <f t="shared" si="243"/>
        <v>165/80R13</v>
      </c>
      <c r="C373" s="32" t="str">
        <f t="shared" si="209"/>
        <v/>
      </c>
      <c r="D373" s="32" t="str">
        <f t="shared" si="210"/>
        <v/>
      </c>
      <c r="E373" s="32" t="str">
        <f t="shared" si="211"/>
        <v/>
      </c>
      <c r="F373" s="32" t="str">
        <f t="shared" si="212"/>
        <v/>
      </c>
      <c r="G373" s="32" t="str">
        <f t="shared" si="213"/>
        <v/>
      </c>
      <c r="H373" s="32" t="str">
        <f t="shared" si="214"/>
        <v/>
      </c>
      <c r="I373" s="32" t="str">
        <f t="shared" si="215"/>
        <v/>
      </c>
      <c r="J373" s="32" t="str">
        <f t="shared" si="216"/>
        <v/>
      </c>
      <c r="K373" s="32" t="str">
        <f t="shared" si="217"/>
        <v/>
      </c>
      <c r="L373" s="32" t="str">
        <f t="shared" si="218"/>
        <v/>
      </c>
      <c r="M373" s="32" t="str">
        <f t="shared" si="219"/>
        <v/>
      </c>
      <c r="N373" s="32" t="str">
        <f t="shared" si="220"/>
        <v/>
      </c>
      <c r="O373" s="32" t="str">
        <f t="shared" si="221"/>
        <v/>
      </c>
      <c r="P373" s="32" t="str">
        <f t="shared" si="222"/>
        <v/>
      </c>
      <c r="Q373" s="32" t="str">
        <f t="shared" si="223"/>
        <v/>
      </c>
      <c r="R373" s="32" t="str">
        <f t="shared" si="224"/>
        <v/>
      </c>
      <c r="S373" s="32" t="str">
        <f t="shared" si="225"/>
        <v/>
      </c>
      <c r="T373" s="79" t="str">
        <f t="shared" si="226"/>
        <v/>
      </c>
      <c r="U373" s="79" t="str">
        <f t="shared" si="227"/>
        <v/>
      </c>
      <c r="V373" s="79" t="str">
        <f t="shared" si="228"/>
        <v/>
      </c>
      <c r="W373" s="79" t="str">
        <f t="shared" si="229"/>
        <v/>
      </c>
      <c r="X373" s="79" t="str">
        <f t="shared" si="230"/>
        <v/>
      </c>
      <c r="Y373" s="79" t="str">
        <f t="shared" si="231"/>
        <v/>
      </c>
      <c r="Z373" s="79" t="str">
        <f t="shared" si="232"/>
        <v/>
      </c>
      <c r="AA373" s="79" t="str">
        <f t="shared" si="233"/>
        <v/>
      </c>
      <c r="AB373" s="79" t="str">
        <f t="shared" si="234"/>
        <v/>
      </c>
      <c r="AC373" s="79" t="str">
        <f t="shared" si="235"/>
        <v/>
      </c>
      <c r="AD373" s="79" t="str">
        <f t="shared" si="236"/>
        <v/>
      </c>
      <c r="AE373" s="79" t="str">
        <f t="shared" si="237"/>
        <v/>
      </c>
      <c r="AF373" s="79" t="str">
        <f t="shared" si="238"/>
        <v/>
      </c>
      <c r="AG373" s="79" t="str">
        <f t="shared" si="239"/>
        <v/>
      </c>
      <c r="AH373" s="79" t="str">
        <f t="shared" si="240"/>
        <v/>
      </c>
      <c r="AI373" s="79" t="str">
        <f t="shared" si="241"/>
        <v/>
      </c>
      <c r="AJ373" s="80" t="str">
        <f t="shared" si="242"/>
        <v/>
      </c>
      <c r="AN373" s="16">
        <v>12</v>
      </c>
      <c r="AO373" s="16" t="s">
        <v>6</v>
      </c>
      <c r="AP373" s="13" t="s">
        <v>52</v>
      </c>
      <c r="AV373" t="e">
        <v>#DIV/0!</v>
      </c>
      <c r="EI373" t="e">
        <v>#DIV/0!</v>
      </c>
    </row>
    <row r="374" spans="2:215" x14ac:dyDescent="0.45">
      <c r="B374" s="58" t="str">
        <f t="shared" si="243"/>
        <v>145R12</v>
      </c>
      <c r="C374" s="32" t="str">
        <f t="shared" si="209"/>
        <v/>
      </c>
      <c r="D374" s="32" t="str">
        <f t="shared" si="210"/>
        <v/>
      </c>
      <c r="E374" s="32" t="str">
        <f t="shared" si="211"/>
        <v/>
      </c>
      <c r="F374" s="32" t="str">
        <f t="shared" si="212"/>
        <v/>
      </c>
      <c r="G374" s="32" t="str">
        <f t="shared" si="213"/>
        <v/>
      </c>
      <c r="H374" s="32" t="str">
        <f t="shared" si="214"/>
        <v/>
      </c>
      <c r="I374" s="32" t="str">
        <f t="shared" si="215"/>
        <v/>
      </c>
      <c r="J374" s="32" t="str">
        <f t="shared" si="216"/>
        <v/>
      </c>
      <c r="K374" s="32" t="str">
        <f t="shared" si="217"/>
        <v/>
      </c>
      <c r="L374" s="32" t="str">
        <f t="shared" si="218"/>
        <v/>
      </c>
      <c r="M374" s="32" t="str">
        <f t="shared" si="219"/>
        <v/>
      </c>
      <c r="N374" s="32" t="str">
        <f t="shared" si="220"/>
        <v/>
      </c>
      <c r="O374" s="32" t="str">
        <f t="shared" si="221"/>
        <v/>
      </c>
      <c r="P374" s="32" t="str">
        <f t="shared" si="222"/>
        <v/>
      </c>
      <c r="Q374" s="32" t="str">
        <f t="shared" si="223"/>
        <v/>
      </c>
      <c r="R374" s="32" t="str">
        <f t="shared" si="224"/>
        <v/>
      </c>
      <c r="S374" s="32" t="str">
        <f t="shared" si="225"/>
        <v/>
      </c>
      <c r="T374" s="79" t="str">
        <f t="shared" si="226"/>
        <v/>
      </c>
      <c r="U374" s="79" t="str">
        <f t="shared" si="227"/>
        <v/>
      </c>
      <c r="V374" s="79" t="str">
        <f t="shared" si="228"/>
        <v/>
      </c>
      <c r="W374" s="79" t="str">
        <f t="shared" si="229"/>
        <v/>
      </c>
      <c r="X374" s="79" t="str">
        <f t="shared" si="230"/>
        <v/>
      </c>
      <c r="Y374" s="79" t="str">
        <f t="shared" si="231"/>
        <v/>
      </c>
      <c r="Z374" s="79" t="str">
        <f t="shared" si="232"/>
        <v/>
      </c>
      <c r="AA374" s="79" t="str">
        <f t="shared" si="233"/>
        <v/>
      </c>
      <c r="AB374" s="79" t="str">
        <f t="shared" si="234"/>
        <v/>
      </c>
      <c r="AC374" s="79" t="str">
        <f t="shared" si="235"/>
        <v/>
      </c>
      <c r="AD374" s="79" t="str">
        <f t="shared" si="236"/>
        <v/>
      </c>
      <c r="AE374" s="79" t="str">
        <f t="shared" si="237"/>
        <v/>
      </c>
      <c r="AF374" s="79" t="str">
        <f t="shared" si="238"/>
        <v/>
      </c>
      <c r="AG374" s="79" t="str">
        <f t="shared" si="239"/>
        <v/>
      </c>
      <c r="AH374" s="79" t="str">
        <f t="shared" si="240"/>
        <v/>
      </c>
      <c r="AI374" s="79" t="str">
        <f t="shared" si="241"/>
        <v/>
      </c>
      <c r="AJ374" s="80" t="str">
        <f t="shared" si="242"/>
        <v/>
      </c>
      <c r="AN374" s="16">
        <v>12</v>
      </c>
      <c r="AO374" s="16"/>
      <c r="AP374" s="13" t="s">
        <v>531</v>
      </c>
      <c r="AV374" t="e">
        <v>#DIV/0!</v>
      </c>
      <c r="CV374">
        <v>10700</v>
      </c>
      <c r="EI374" t="e">
        <v>#DIV/0!</v>
      </c>
      <c r="GI374">
        <v>7.0000000000000062E-2</v>
      </c>
    </row>
    <row r="375" spans="2:215" x14ac:dyDescent="0.45">
      <c r="B375" s="58" t="str">
        <f t="shared" si="243"/>
        <v>145R12 6PR</v>
      </c>
      <c r="C375" s="32" t="str">
        <f t="shared" si="209"/>
        <v/>
      </c>
      <c r="D375" s="32" t="str">
        <f t="shared" si="210"/>
        <v/>
      </c>
      <c r="E375" s="32" t="str">
        <f t="shared" si="211"/>
        <v/>
      </c>
      <c r="F375" s="32" t="str">
        <f t="shared" si="212"/>
        <v/>
      </c>
      <c r="G375" s="32" t="str">
        <f t="shared" si="213"/>
        <v/>
      </c>
      <c r="H375" s="32" t="str">
        <f t="shared" si="214"/>
        <v/>
      </c>
      <c r="I375" s="32" t="str">
        <f t="shared" si="215"/>
        <v/>
      </c>
      <c r="J375" s="32" t="str">
        <f t="shared" si="216"/>
        <v/>
      </c>
      <c r="K375" s="32" t="str">
        <f t="shared" si="217"/>
        <v/>
      </c>
      <c r="L375" s="32" t="str">
        <f t="shared" si="218"/>
        <v/>
      </c>
      <c r="M375" s="32" t="str">
        <f t="shared" si="219"/>
        <v/>
      </c>
      <c r="N375" s="32" t="str">
        <f t="shared" si="220"/>
        <v/>
      </c>
      <c r="O375" s="32" t="str">
        <f t="shared" si="221"/>
        <v/>
      </c>
      <c r="P375" s="32" t="str">
        <f t="shared" si="222"/>
        <v/>
      </c>
      <c r="Q375" s="32" t="str">
        <f t="shared" si="223"/>
        <v/>
      </c>
      <c r="R375" s="32" t="str">
        <f t="shared" si="224"/>
        <v/>
      </c>
      <c r="S375" s="32" t="str">
        <f t="shared" si="225"/>
        <v/>
      </c>
      <c r="T375" s="79" t="str">
        <f t="shared" si="226"/>
        <v/>
      </c>
      <c r="U375" s="79" t="str">
        <f t="shared" si="227"/>
        <v/>
      </c>
      <c r="V375" s="79" t="str">
        <f t="shared" si="228"/>
        <v/>
      </c>
      <c r="W375" s="79" t="str">
        <f t="shared" si="229"/>
        <v/>
      </c>
      <c r="X375" s="79" t="str">
        <f t="shared" si="230"/>
        <v/>
      </c>
      <c r="Y375" s="79" t="str">
        <f t="shared" si="231"/>
        <v/>
      </c>
      <c r="Z375" s="79" t="str">
        <f t="shared" si="232"/>
        <v/>
      </c>
      <c r="AA375" s="79" t="str">
        <f t="shared" si="233"/>
        <v/>
      </c>
      <c r="AB375" s="79" t="str">
        <f t="shared" si="234"/>
        <v/>
      </c>
      <c r="AC375" s="79" t="str">
        <f t="shared" si="235"/>
        <v/>
      </c>
      <c r="AD375" s="79" t="str">
        <f t="shared" si="236"/>
        <v/>
      </c>
      <c r="AE375" s="79" t="str">
        <f t="shared" si="237"/>
        <v/>
      </c>
      <c r="AF375" s="79" t="str">
        <f t="shared" si="238"/>
        <v/>
      </c>
      <c r="AG375" s="79" t="str">
        <f t="shared" si="239"/>
        <v/>
      </c>
      <c r="AH375" s="79" t="str">
        <f t="shared" si="240"/>
        <v/>
      </c>
      <c r="AI375" s="79" t="str">
        <f t="shared" si="241"/>
        <v/>
      </c>
      <c r="AJ375" s="80" t="str">
        <f t="shared" si="242"/>
        <v/>
      </c>
      <c r="AN375" s="16">
        <v>12</v>
      </c>
      <c r="AO375" s="16" t="s">
        <v>466</v>
      </c>
      <c r="AP375" s="13" t="s">
        <v>388</v>
      </c>
      <c r="DL375">
        <v>20100</v>
      </c>
      <c r="GY375">
        <v>8.0645161290322509E-2</v>
      </c>
    </row>
    <row r="376" spans="2:215" x14ac:dyDescent="0.45">
      <c r="B376" s="58" t="str">
        <f t="shared" si="243"/>
        <v>225/50R12.5</v>
      </c>
      <c r="C376" s="32" t="str">
        <f t="shared" si="209"/>
        <v/>
      </c>
      <c r="D376" s="32" t="str">
        <f t="shared" si="210"/>
        <v/>
      </c>
      <c r="E376" s="32" t="str">
        <f t="shared" si="211"/>
        <v/>
      </c>
      <c r="F376" s="32" t="str">
        <f t="shared" si="212"/>
        <v/>
      </c>
      <c r="G376" s="32" t="str">
        <f t="shared" si="213"/>
        <v/>
      </c>
      <c r="H376" s="32" t="str">
        <f t="shared" si="214"/>
        <v/>
      </c>
      <c r="I376" s="32" t="str">
        <f t="shared" si="215"/>
        <v/>
      </c>
      <c r="J376" s="32" t="str">
        <f t="shared" si="216"/>
        <v/>
      </c>
      <c r="K376" s="32" t="str">
        <f t="shared" si="217"/>
        <v/>
      </c>
      <c r="L376" s="32" t="str">
        <f t="shared" si="218"/>
        <v/>
      </c>
      <c r="M376" s="32" t="str">
        <f t="shared" si="219"/>
        <v/>
      </c>
      <c r="N376" s="32" t="str">
        <f t="shared" si="220"/>
        <v/>
      </c>
      <c r="O376" s="32" t="str">
        <f t="shared" si="221"/>
        <v/>
      </c>
      <c r="P376" s="32" t="str">
        <f t="shared" si="222"/>
        <v/>
      </c>
      <c r="Q376" s="32" t="str">
        <f t="shared" si="223"/>
        <v/>
      </c>
      <c r="R376" s="32" t="str">
        <f t="shared" si="224"/>
        <v/>
      </c>
      <c r="S376" s="32" t="str">
        <f t="shared" si="225"/>
        <v/>
      </c>
      <c r="T376" s="79" t="str">
        <f t="shared" si="226"/>
        <v/>
      </c>
      <c r="U376" s="79" t="str">
        <f t="shared" si="227"/>
        <v/>
      </c>
      <c r="V376" s="79" t="str">
        <f t="shared" si="228"/>
        <v/>
      </c>
      <c r="W376" s="79" t="str">
        <f t="shared" si="229"/>
        <v/>
      </c>
      <c r="X376" s="79" t="str">
        <f t="shared" si="230"/>
        <v/>
      </c>
      <c r="Y376" s="79" t="str">
        <f t="shared" si="231"/>
        <v/>
      </c>
      <c r="Z376" s="79" t="str">
        <f t="shared" si="232"/>
        <v/>
      </c>
      <c r="AA376" s="79" t="str">
        <f t="shared" si="233"/>
        <v/>
      </c>
      <c r="AB376" s="79" t="str">
        <f t="shared" si="234"/>
        <v/>
      </c>
      <c r="AC376" s="79" t="str">
        <f t="shared" si="235"/>
        <v/>
      </c>
      <c r="AD376" s="79" t="str">
        <f t="shared" si="236"/>
        <v/>
      </c>
      <c r="AE376" s="79" t="str">
        <f t="shared" si="237"/>
        <v/>
      </c>
      <c r="AF376" s="79" t="str">
        <f t="shared" si="238"/>
        <v/>
      </c>
      <c r="AG376" s="79" t="str">
        <f t="shared" si="239"/>
        <v/>
      </c>
      <c r="AH376" s="79" t="str">
        <f t="shared" si="240"/>
        <v/>
      </c>
      <c r="AI376" s="79" t="str">
        <f t="shared" si="241"/>
        <v/>
      </c>
      <c r="AJ376" s="80" t="str">
        <f t="shared" si="242"/>
        <v/>
      </c>
      <c r="AN376" s="16">
        <v>12</v>
      </c>
      <c r="AO376" s="16" t="s">
        <v>474</v>
      </c>
      <c r="AP376" s="13" t="s">
        <v>378</v>
      </c>
      <c r="DI376" t="e">
        <v>#DIV/0!</v>
      </c>
      <c r="GV376" t="e">
        <v>#DIV/0!</v>
      </c>
    </row>
    <row r="377" spans="2:215" x14ac:dyDescent="0.45">
      <c r="B377" s="58" t="str">
        <f t="shared" si="243"/>
        <v>145/70R12</v>
      </c>
      <c r="C377" s="32" t="str">
        <f t="shared" si="209"/>
        <v/>
      </c>
      <c r="D377" s="32" t="str">
        <f t="shared" si="210"/>
        <v/>
      </c>
      <c r="E377" s="32" t="str">
        <f t="shared" si="211"/>
        <v/>
      </c>
      <c r="F377" s="32" t="str">
        <f t="shared" si="212"/>
        <v/>
      </c>
      <c r="G377" s="32" t="str">
        <f t="shared" si="213"/>
        <v/>
      </c>
      <c r="H377" s="32" t="str">
        <f t="shared" si="214"/>
        <v/>
      </c>
      <c r="I377" s="32" t="str">
        <f t="shared" si="215"/>
        <v/>
      </c>
      <c r="J377" s="32" t="str">
        <f t="shared" si="216"/>
        <v/>
      </c>
      <c r="K377" s="32" t="str">
        <f t="shared" si="217"/>
        <v/>
      </c>
      <c r="L377" s="32" t="str">
        <f t="shared" si="218"/>
        <v/>
      </c>
      <c r="M377" s="32" t="str">
        <f t="shared" si="219"/>
        <v/>
      </c>
      <c r="N377" s="32" t="str">
        <f t="shared" si="220"/>
        <v/>
      </c>
      <c r="O377" s="32" t="str">
        <f t="shared" si="221"/>
        <v/>
      </c>
      <c r="P377" s="32" t="str">
        <f t="shared" si="222"/>
        <v/>
      </c>
      <c r="Q377" s="32" t="str">
        <f t="shared" si="223"/>
        <v/>
      </c>
      <c r="R377" s="32" t="str">
        <f t="shared" si="224"/>
        <v/>
      </c>
      <c r="S377" s="32" t="str">
        <f t="shared" si="225"/>
        <v/>
      </c>
      <c r="T377" s="79" t="str">
        <f t="shared" si="226"/>
        <v/>
      </c>
      <c r="U377" s="79" t="str">
        <f t="shared" si="227"/>
        <v/>
      </c>
      <c r="V377" s="79" t="str">
        <f t="shared" si="228"/>
        <v/>
      </c>
      <c r="W377" s="79" t="str">
        <f t="shared" si="229"/>
        <v/>
      </c>
      <c r="X377" s="79" t="str">
        <f t="shared" si="230"/>
        <v/>
      </c>
      <c r="Y377" s="79" t="str">
        <f t="shared" si="231"/>
        <v/>
      </c>
      <c r="Z377" s="79" t="str">
        <f t="shared" si="232"/>
        <v/>
      </c>
      <c r="AA377" s="79" t="str">
        <f t="shared" si="233"/>
        <v/>
      </c>
      <c r="AB377" s="79" t="str">
        <f t="shared" si="234"/>
        <v/>
      </c>
      <c r="AC377" s="79" t="str">
        <f t="shared" si="235"/>
        <v/>
      </c>
      <c r="AD377" s="79" t="str">
        <f t="shared" si="236"/>
        <v/>
      </c>
      <c r="AE377" s="79" t="str">
        <f t="shared" si="237"/>
        <v/>
      </c>
      <c r="AF377" s="79" t="str">
        <f t="shared" si="238"/>
        <v/>
      </c>
      <c r="AG377" s="79" t="str">
        <f t="shared" si="239"/>
        <v/>
      </c>
      <c r="AH377" s="79" t="str">
        <f t="shared" si="240"/>
        <v/>
      </c>
      <c r="AI377" s="79" t="str">
        <f t="shared" si="241"/>
        <v/>
      </c>
      <c r="AJ377" s="80" t="str">
        <f t="shared" si="242"/>
        <v/>
      </c>
      <c r="AN377" s="16">
        <v>12</v>
      </c>
      <c r="AO377" s="16" t="s">
        <v>474</v>
      </c>
      <c r="AP377" s="13" t="s">
        <v>379</v>
      </c>
      <c r="DI377" t="e">
        <v>#DIV/0!</v>
      </c>
      <c r="GV377" t="e">
        <v>#DIV/0!</v>
      </c>
    </row>
    <row r="378" spans="2:215" x14ac:dyDescent="0.45">
      <c r="B378" s="58" t="str">
        <f t="shared" si="243"/>
        <v>155/70R12</v>
      </c>
      <c r="C378" s="32" t="str">
        <f t="shared" si="209"/>
        <v/>
      </c>
      <c r="D378" s="32" t="str">
        <f t="shared" si="210"/>
        <v/>
      </c>
      <c r="E378" s="32" t="str">
        <f t="shared" si="211"/>
        <v/>
      </c>
      <c r="F378" s="32" t="str">
        <f t="shared" si="212"/>
        <v/>
      </c>
      <c r="G378" s="32" t="str">
        <f t="shared" si="213"/>
        <v/>
      </c>
      <c r="H378" s="32" t="str">
        <f t="shared" si="214"/>
        <v/>
      </c>
      <c r="I378" s="32" t="str">
        <f t="shared" si="215"/>
        <v/>
      </c>
      <c r="J378" s="32" t="str">
        <f t="shared" si="216"/>
        <v/>
      </c>
      <c r="K378" s="32" t="str">
        <f t="shared" si="217"/>
        <v/>
      </c>
      <c r="L378" s="32" t="str">
        <f t="shared" si="218"/>
        <v/>
      </c>
      <c r="M378" s="32" t="str">
        <f t="shared" si="219"/>
        <v/>
      </c>
      <c r="N378" s="32" t="str">
        <f t="shared" si="220"/>
        <v/>
      </c>
      <c r="O378" s="32" t="str">
        <f t="shared" si="221"/>
        <v/>
      </c>
      <c r="P378" s="32" t="str">
        <f t="shared" si="222"/>
        <v/>
      </c>
      <c r="Q378" s="32" t="str">
        <f t="shared" si="223"/>
        <v/>
      </c>
      <c r="R378" s="32" t="str">
        <f t="shared" si="224"/>
        <v/>
      </c>
      <c r="S378" s="32" t="str">
        <f t="shared" si="225"/>
        <v/>
      </c>
      <c r="T378" s="79" t="str">
        <f t="shared" si="226"/>
        <v/>
      </c>
      <c r="U378" s="79" t="str">
        <f t="shared" si="227"/>
        <v/>
      </c>
      <c r="V378" s="79" t="str">
        <f t="shared" si="228"/>
        <v/>
      </c>
      <c r="W378" s="79" t="str">
        <f t="shared" si="229"/>
        <v/>
      </c>
      <c r="X378" s="79" t="str">
        <f t="shared" si="230"/>
        <v/>
      </c>
      <c r="Y378" s="79" t="str">
        <f t="shared" si="231"/>
        <v/>
      </c>
      <c r="Z378" s="79" t="str">
        <f t="shared" si="232"/>
        <v/>
      </c>
      <c r="AA378" s="79" t="str">
        <f t="shared" si="233"/>
        <v/>
      </c>
      <c r="AB378" s="79" t="str">
        <f t="shared" si="234"/>
        <v/>
      </c>
      <c r="AC378" s="79" t="str">
        <f t="shared" si="235"/>
        <v/>
      </c>
      <c r="AD378" s="79" t="str">
        <f t="shared" si="236"/>
        <v/>
      </c>
      <c r="AE378" s="79" t="str">
        <f t="shared" si="237"/>
        <v/>
      </c>
      <c r="AF378" s="79" t="str">
        <f t="shared" si="238"/>
        <v/>
      </c>
      <c r="AG378" s="79" t="str">
        <f t="shared" si="239"/>
        <v/>
      </c>
      <c r="AH378" s="79" t="str">
        <f t="shared" si="240"/>
        <v/>
      </c>
      <c r="AI378" s="79" t="str">
        <f t="shared" si="241"/>
        <v/>
      </c>
      <c r="AJ378" s="80" t="str">
        <f t="shared" si="242"/>
        <v/>
      </c>
      <c r="AN378" s="16">
        <v>12</v>
      </c>
      <c r="AO378" s="16" t="s">
        <v>474</v>
      </c>
      <c r="AP378" s="13" t="s">
        <v>370</v>
      </c>
      <c r="DD378" t="e">
        <v>#DIV/0!</v>
      </c>
      <c r="GQ378" t="e">
        <v>#DIV/0!</v>
      </c>
    </row>
    <row r="379" spans="2:215" x14ac:dyDescent="0.45">
      <c r="B379" s="58" t="str">
        <f t="shared" si="243"/>
        <v>165/70R12</v>
      </c>
      <c r="C379" s="32" t="str">
        <f t="shared" si="209"/>
        <v/>
      </c>
      <c r="D379" s="32" t="str">
        <f t="shared" si="210"/>
        <v/>
      </c>
      <c r="E379" s="32" t="str">
        <f t="shared" si="211"/>
        <v/>
      </c>
      <c r="F379" s="32" t="str">
        <f t="shared" si="212"/>
        <v/>
      </c>
      <c r="G379" s="32" t="str">
        <f t="shared" si="213"/>
        <v/>
      </c>
      <c r="H379" s="32" t="str">
        <f t="shared" si="214"/>
        <v/>
      </c>
      <c r="I379" s="32" t="str">
        <f t="shared" si="215"/>
        <v/>
      </c>
      <c r="J379" s="32" t="str">
        <f t="shared" si="216"/>
        <v/>
      </c>
      <c r="K379" s="32" t="str">
        <f t="shared" si="217"/>
        <v/>
      </c>
      <c r="L379" s="32" t="str">
        <f t="shared" si="218"/>
        <v/>
      </c>
      <c r="M379" s="32" t="str">
        <f t="shared" si="219"/>
        <v/>
      </c>
      <c r="N379" s="32" t="str">
        <f t="shared" si="220"/>
        <v/>
      </c>
      <c r="O379" s="32" t="str">
        <f t="shared" si="221"/>
        <v/>
      </c>
      <c r="P379" s="32" t="str">
        <f t="shared" si="222"/>
        <v/>
      </c>
      <c r="Q379" s="32" t="str">
        <f t="shared" si="223"/>
        <v/>
      </c>
      <c r="R379" s="32" t="str">
        <f t="shared" si="224"/>
        <v/>
      </c>
      <c r="S379" s="32" t="str">
        <f t="shared" si="225"/>
        <v/>
      </c>
      <c r="T379" s="79" t="str">
        <f t="shared" si="226"/>
        <v/>
      </c>
      <c r="U379" s="79" t="str">
        <f t="shared" si="227"/>
        <v/>
      </c>
      <c r="V379" s="79" t="str">
        <f t="shared" si="228"/>
        <v/>
      </c>
      <c r="W379" s="79" t="str">
        <f t="shared" si="229"/>
        <v/>
      </c>
      <c r="X379" s="79" t="str">
        <f t="shared" si="230"/>
        <v/>
      </c>
      <c r="Y379" s="79" t="str">
        <f t="shared" si="231"/>
        <v/>
      </c>
      <c r="Z379" s="79" t="str">
        <f t="shared" si="232"/>
        <v/>
      </c>
      <c r="AA379" s="79" t="str">
        <f t="shared" si="233"/>
        <v/>
      </c>
      <c r="AB379" s="79" t="str">
        <f t="shared" si="234"/>
        <v/>
      </c>
      <c r="AC379" s="79" t="str">
        <f t="shared" si="235"/>
        <v/>
      </c>
      <c r="AD379" s="79" t="str">
        <f t="shared" si="236"/>
        <v/>
      </c>
      <c r="AE379" s="79" t="str">
        <f t="shared" si="237"/>
        <v/>
      </c>
      <c r="AF379" s="79" t="str">
        <f t="shared" si="238"/>
        <v/>
      </c>
      <c r="AG379" s="79" t="str">
        <f t="shared" si="239"/>
        <v/>
      </c>
      <c r="AH379" s="79" t="str">
        <f t="shared" si="240"/>
        <v/>
      </c>
      <c r="AI379" s="79" t="str">
        <f t="shared" si="241"/>
        <v/>
      </c>
      <c r="AJ379" s="80" t="str">
        <f t="shared" si="242"/>
        <v/>
      </c>
      <c r="AN379" s="16">
        <v>12</v>
      </c>
      <c r="AO379" s="16" t="s">
        <v>477</v>
      </c>
      <c r="AP379" s="13" t="s">
        <v>371</v>
      </c>
      <c r="DE379" t="e">
        <v>#DIV/0!</v>
      </c>
      <c r="GR379" t="e">
        <v>#DIV/0!</v>
      </c>
    </row>
    <row r="380" spans="2:215" x14ac:dyDescent="0.45">
      <c r="B380" s="58" t="str">
        <f t="shared" si="243"/>
        <v>135/80R12</v>
      </c>
      <c r="C380" s="32" t="str">
        <f t="shared" si="209"/>
        <v/>
      </c>
      <c r="D380" s="32" t="str">
        <f t="shared" si="210"/>
        <v/>
      </c>
      <c r="E380" s="32" t="str">
        <f t="shared" si="211"/>
        <v/>
      </c>
      <c r="F380" s="32" t="str">
        <f t="shared" si="212"/>
        <v/>
      </c>
      <c r="G380" s="32" t="str">
        <f t="shared" si="213"/>
        <v/>
      </c>
      <c r="H380" s="32" t="str">
        <f t="shared" si="214"/>
        <v/>
      </c>
      <c r="I380" s="32" t="str">
        <f t="shared" si="215"/>
        <v/>
      </c>
      <c r="J380" s="32" t="str">
        <f t="shared" si="216"/>
        <v/>
      </c>
      <c r="K380" s="32" t="str">
        <f t="shared" si="217"/>
        <v/>
      </c>
      <c r="L380" s="32" t="str">
        <f t="shared" si="218"/>
        <v/>
      </c>
      <c r="M380" s="32" t="str">
        <f t="shared" si="219"/>
        <v/>
      </c>
      <c r="N380" s="32" t="str">
        <f t="shared" si="220"/>
        <v/>
      </c>
      <c r="O380" s="32" t="str">
        <f t="shared" si="221"/>
        <v/>
      </c>
      <c r="P380" s="32" t="str">
        <f t="shared" si="222"/>
        <v/>
      </c>
      <c r="Q380" s="32" t="str">
        <f t="shared" si="223"/>
        <v/>
      </c>
      <c r="R380" s="32" t="str">
        <f t="shared" si="224"/>
        <v/>
      </c>
      <c r="S380" s="32" t="str">
        <f t="shared" si="225"/>
        <v/>
      </c>
      <c r="T380" s="79" t="str">
        <f t="shared" si="226"/>
        <v/>
      </c>
      <c r="U380" s="79" t="str">
        <f t="shared" si="227"/>
        <v/>
      </c>
      <c r="V380" s="79" t="str">
        <f t="shared" si="228"/>
        <v/>
      </c>
      <c r="W380" s="79" t="str">
        <f t="shared" si="229"/>
        <v/>
      </c>
      <c r="X380" s="79" t="str">
        <f t="shared" si="230"/>
        <v/>
      </c>
      <c r="Y380" s="79" t="str">
        <f t="shared" si="231"/>
        <v/>
      </c>
      <c r="Z380" s="79" t="str">
        <f t="shared" si="232"/>
        <v/>
      </c>
      <c r="AA380" s="79" t="str">
        <f t="shared" si="233"/>
        <v/>
      </c>
      <c r="AB380" s="79" t="str">
        <f t="shared" si="234"/>
        <v/>
      </c>
      <c r="AC380" s="79" t="str">
        <f t="shared" si="235"/>
        <v/>
      </c>
      <c r="AD380" s="79" t="str">
        <f t="shared" si="236"/>
        <v/>
      </c>
      <c r="AE380" s="79" t="str">
        <f t="shared" si="237"/>
        <v/>
      </c>
      <c r="AF380" s="79" t="str">
        <f t="shared" si="238"/>
        <v/>
      </c>
      <c r="AG380" s="79" t="str">
        <f t="shared" si="239"/>
        <v/>
      </c>
      <c r="AH380" s="79" t="str">
        <f t="shared" si="240"/>
        <v/>
      </c>
      <c r="AI380" s="79" t="str">
        <f t="shared" si="241"/>
        <v/>
      </c>
      <c r="AJ380" s="80" t="str">
        <f t="shared" si="242"/>
        <v/>
      </c>
      <c r="AN380" s="16">
        <v>12</v>
      </c>
      <c r="AO380" s="16" t="s">
        <v>477</v>
      </c>
      <c r="AP380" s="13" t="s">
        <v>372</v>
      </c>
      <c r="AV380">
        <v>10200</v>
      </c>
      <c r="DE380" t="e">
        <v>#DIV/0!</v>
      </c>
      <c r="DQ380">
        <v>9200</v>
      </c>
      <c r="EI380">
        <v>9.6774193548387011E-2</v>
      </c>
      <c r="GR380" t="e">
        <v>#DIV/0!</v>
      </c>
      <c r="HD380">
        <v>9.5238095238095344E-2</v>
      </c>
    </row>
    <row r="381" spans="2:215" x14ac:dyDescent="0.45">
      <c r="B381" s="58" t="str">
        <f t="shared" si="243"/>
        <v>145/80R12</v>
      </c>
      <c r="C381" s="32" t="str">
        <f t="shared" si="209"/>
        <v/>
      </c>
      <c r="D381" s="32" t="str">
        <f t="shared" si="210"/>
        <v/>
      </c>
      <c r="E381" s="32" t="str">
        <f t="shared" si="211"/>
        <v/>
      </c>
      <c r="F381" s="32" t="str">
        <f t="shared" si="212"/>
        <v/>
      </c>
      <c r="G381" s="32" t="str">
        <f t="shared" si="213"/>
        <v/>
      </c>
      <c r="H381" s="32" t="str">
        <f t="shared" si="214"/>
        <v/>
      </c>
      <c r="I381" s="32" t="str">
        <f t="shared" si="215"/>
        <v/>
      </c>
      <c r="J381" s="32" t="str">
        <f t="shared" si="216"/>
        <v/>
      </c>
      <c r="K381" s="32" t="str">
        <f t="shared" si="217"/>
        <v/>
      </c>
      <c r="L381" s="32" t="str">
        <f t="shared" si="218"/>
        <v/>
      </c>
      <c r="M381" s="32" t="str">
        <f t="shared" si="219"/>
        <v/>
      </c>
      <c r="N381" s="32" t="str">
        <f t="shared" si="220"/>
        <v/>
      </c>
      <c r="O381" s="32" t="str">
        <f t="shared" si="221"/>
        <v/>
      </c>
      <c r="P381" s="32" t="str">
        <f t="shared" si="222"/>
        <v/>
      </c>
      <c r="Q381" s="32" t="str">
        <f t="shared" si="223"/>
        <v/>
      </c>
      <c r="R381" s="32" t="str">
        <f t="shared" si="224"/>
        <v/>
      </c>
      <c r="S381" s="32" t="str">
        <f t="shared" si="225"/>
        <v/>
      </c>
      <c r="T381" s="79" t="str">
        <f t="shared" si="226"/>
        <v/>
      </c>
      <c r="U381" s="79" t="str">
        <f t="shared" si="227"/>
        <v/>
      </c>
      <c r="V381" s="79" t="str">
        <f t="shared" si="228"/>
        <v/>
      </c>
      <c r="W381" s="79" t="str">
        <f t="shared" si="229"/>
        <v/>
      </c>
      <c r="X381" s="79" t="str">
        <f t="shared" si="230"/>
        <v/>
      </c>
      <c r="Y381" s="79" t="str">
        <f t="shared" si="231"/>
        <v/>
      </c>
      <c r="Z381" s="79" t="str">
        <f t="shared" si="232"/>
        <v/>
      </c>
      <c r="AA381" s="79" t="str">
        <f t="shared" si="233"/>
        <v/>
      </c>
      <c r="AB381" s="79" t="str">
        <f t="shared" si="234"/>
        <v/>
      </c>
      <c r="AC381" s="79" t="str">
        <f t="shared" si="235"/>
        <v/>
      </c>
      <c r="AD381" s="79" t="str">
        <f t="shared" si="236"/>
        <v/>
      </c>
      <c r="AE381" s="79" t="str">
        <f t="shared" si="237"/>
        <v/>
      </c>
      <c r="AF381" s="79" t="str">
        <f t="shared" si="238"/>
        <v/>
      </c>
      <c r="AG381" s="79" t="str">
        <f t="shared" si="239"/>
        <v/>
      </c>
      <c r="AH381" s="79" t="str">
        <f t="shared" si="240"/>
        <v/>
      </c>
      <c r="AI381" s="79" t="str">
        <f t="shared" si="241"/>
        <v/>
      </c>
      <c r="AJ381" s="80" t="str">
        <f t="shared" si="242"/>
        <v/>
      </c>
      <c r="AN381" s="16">
        <v>12</v>
      </c>
      <c r="AO381" s="16" t="s">
        <v>477</v>
      </c>
      <c r="AP381" s="13" t="s">
        <v>52</v>
      </c>
      <c r="AV381">
        <v>8800</v>
      </c>
      <c r="EI381">
        <v>0.10000000000000009</v>
      </c>
    </row>
    <row r="382" spans="2:215" x14ac:dyDescent="0.45">
      <c r="B382" s="58" t="str">
        <f t="shared" si="243"/>
        <v>145R12</v>
      </c>
      <c r="C382" s="32" t="str">
        <f t="shared" si="209"/>
        <v/>
      </c>
      <c r="D382" s="32" t="str">
        <f t="shared" si="210"/>
        <v/>
      </c>
      <c r="E382" s="32" t="str">
        <f t="shared" si="211"/>
        <v/>
      </c>
      <c r="F382" s="32" t="str">
        <f t="shared" si="212"/>
        <v/>
      </c>
      <c r="G382" s="32" t="str">
        <f t="shared" si="213"/>
        <v/>
      </c>
      <c r="H382" s="32" t="str">
        <f t="shared" si="214"/>
        <v/>
      </c>
      <c r="I382" s="32" t="str">
        <f t="shared" si="215"/>
        <v/>
      </c>
      <c r="J382" s="32" t="str">
        <f t="shared" si="216"/>
        <v/>
      </c>
      <c r="K382" s="32" t="str">
        <f t="shared" si="217"/>
        <v/>
      </c>
      <c r="L382" s="32" t="str">
        <f t="shared" si="218"/>
        <v/>
      </c>
      <c r="M382" s="32" t="str">
        <f t="shared" si="219"/>
        <v/>
      </c>
      <c r="N382" s="32" t="str">
        <f t="shared" si="220"/>
        <v/>
      </c>
      <c r="O382" s="32" t="str">
        <f t="shared" si="221"/>
        <v/>
      </c>
      <c r="P382" s="32" t="str">
        <f t="shared" si="222"/>
        <v/>
      </c>
      <c r="Q382" s="32" t="str">
        <f t="shared" si="223"/>
        <v/>
      </c>
      <c r="R382" s="32" t="str">
        <f t="shared" si="224"/>
        <v/>
      </c>
      <c r="S382" s="32" t="str">
        <f t="shared" si="225"/>
        <v/>
      </c>
      <c r="T382" s="79" t="str">
        <f t="shared" si="226"/>
        <v/>
      </c>
      <c r="U382" s="79" t="str">
        <f t="shared" si="227"/>
        <v/>
      </c>
      <c r="V382" s="79" t="str">
        <f t="shared" si="228"/>
        <v/>
      </c>
      <c r="W382" s="79" t="str">
        <f t="shared" si="229"/>
        <v/>
      </c>
      <c r="X382" s="79" t="str">
        <f t="shared" si="230"/>
        <v/>
      </c>
      <c r="Y382" s="79" t="str">
        <f t="shared" si="231"/>
        <v/>
      </c>
      <c r="Z382" s="79" t="str">
        <f t="shared" si="232"/>
        <v/>
      </c>
      <c r="AA382" s="79" t="str">
        <f t="shared" si="233"/>
        <v/>
      </c>
      <c r="AB382" s="79" t="str">
        <f t="shared" si="234"/>
        <v/>
      </c>
      <c r="AC382" s="79" t="str">
        <f t="shared" si="235"/>
        <v/>
      </c>
      <c r="AD382" s="79" t="str">
        <f t="shared" si="236"/>
        <v/>
      </c>
      <c r="AE382" s="79" t="str">
        <f t="shared" si="237"/>
        <v/>
      </c>
      <c r="AF382" s="79" t="str">
        <f t="shared" si="238"/>
        <v/>
      </c>
      <c r="AG382" s="79" t="str">
        <f t="shared" si="239"/>
        <v/>
      </c>
      <c r="AH382" s="79" t="str">
        <f t="shared" si="240"/>
        <v/>
      </c>
      <c r="AI382" s="79" t="str">
        <f t="shared" si="241"/>
        <v/>
      </c>
      <c r="AJ382" s="80" t="str">
        <f t="shared" si="242"/>
        <v/>
      </c>
      <c r="AN382" s="17">
        <v>12</v>
      </c>
      <c r="AO382" s="16" t="s">
        <v>477</v>
      </c>
      <c r="AP382" s="13" t="s">
        <v>373</v>
      </c>
      <c r="AV382">
        <v>11200</v>
      </c>
      <c r="DE382" t="e">
        <v>#DIV/0!</v>
      </c>
      <c r="EI382">
        <v>0.10340136054421767</v>
      </c>
      <c r="GR382" t="e">
        <v>#DIV/0!</v>
      </c>
    </row>
    <row r="383" spans="2:215" x14ac:dyDescent="0.45">
      <c r="B383" s="58" t="str">
        <f t="shared" si="243"/>
        <v>155/80R12</v>
      </c>
      <c r="C383" s="32" t="str">
        <f t="shared" si="209"/>
        <v/>
      </c>
      <c r="D383" s="32" t="str">
        <f t="shared" si="210"/>
        <v/>
      </c>
      <c r="E383" s="32" t="str">
        <f t="shared" si="211"/>
        <v/>
      </c>
      <c r="F383" s="32" t="str">
        <f t="shared" si="212"/>
        <v/>
      </c>
      <c r="G383" s="32" t="str">
        <f t="shared" si="213"/>
        <v/>
      </c>
      <c r="H383" s="32" t="str">
        <f t="shared" si="214"/>
        <v/>
      </c>
      <c r="I383" s="32" t="str">
        <f t="shared" si="215"/>
        <v/>
      </c>
      <c r="J383" s="32" t="str">
        <f t="shared" si="216"/>
        <v/>
      </c>
      <c r="K383" s="32" t="str">
        <f t="shared" si="217"/>
        <v/>
      </c>
      <c r="L383" s="32" t="str">
        <f t="shared" si="218"/>
        <v/>
      </c>
      <c r="M383" s="32" t="str">
        <f t="shared" si="219"/>
        <v/>
      </c>
      <c r="N383" s="32" t="str">
        <f t="shared" si="220"/>
        <v/>
      </c>
      <c r="O383" s="32" t="str">
        <f t="shared" si="221"/>
        <v/>
      </c>
      <c r="P383" s="32" t="str">
        <f t="shared" si="222"/>
        <v/>
      </c>
      <c r="Q383" s="32" t="str">
        <f t="shared" si="223"/>
        <v/>
      </c>
      <c r="R383" s="32" t="str">
        <f t="shared" si="224"/>
        <v/>
      </c>
      <c r="S383" s="32" t="str">
        <f t="shared" si="225"/>
        <v/>
      </c>
      <c r="T383" s="79" t="str">
        <f t="shared" si="226"/>
        <v/>
      </c>
      <c r="U383" s="79" t="str">
        <f t="shared" si="227"/>
        <v/>
      </c>
      <c r="V383" s="79" t="str">
        <f t="shared" si="228"/>
        <v/>
      </c>
      <c r="W383" s="79" t="str">
        <f t="shared" si="229"/>
        <v/>
      </c>
      <c r="X383" s="79" t="str">
        <f t="shared" si="230"/>
        <v/>
      </c>
      <c r="Y383" s="79" t="str">
        <f t="shared" si="231"/>
        <v/>
      </c>
      <c r="Z383" s="79" t="str">
        <f t="shared" si="232"/>
        <v/>
      </c>
      <c r="AA383" s="79" t="str">
        <f t="shared" si="233"/>
        <v/>
      </c>
      <c r="AB383" s="79" t="str">
        <f t="shared" si="234"/>
        <v/>
      </c>
      <c r="AC383" s="79" t="str">
        <f t="shared" si="235"/>
        <v/>
      </c>
      <c r="AD383" s="79" t="str">
        <f t="shared" si="236"/>
        <v/>
      </c>
      <c r="AE383" s="79" t="str">
        <f t="shared" si="237"/>
        <v/>
      </c>
      <c r="AF383" s="79" t="str">
        <f t="shared" si="238"/>
        <v/>
      </c>
      <c r="AG383" s="79" t="str">
        <f t="shared" si="239"/>
        <v/>
      </c>
      <c r="AH383" s="79" t="str">
        <f t="shared" si="240"/>
        <v/>
      </c>
      <c r="AI383" s="79" t="str">
        <f t="shared" si="241"/>
        <v/>
      </c>
      <c r="AJ383" s="80" t="str">
        <f t="shared" si="242"/>
        <v/>
      </c>
      <c r="AN383" s="17">
        <v>10</v>
      </c>
      <c r="AO383" s="16" t="s">
        <v>6</v>
      </c>
      <c r="AP383" s="13" t="s">
        <v>366</v>
      </c>
      <c r="CU383" t="e">
        <v>#DIV/0!</v>
      </c>
      <c r="DG383" t="e">
        <v>#DIV/0!</v>
      </c>
      <c r="GH383" t="e">
        <v>#DIV/0!</v>
      </c>
      <c r="GT383" t="e">
        <v>#DIV/0!</v>
      </c>
    </row>
    <row r="384" spans="2:215" x14ac:dyDescent="0.45">
      <c r="B384" s="58" t="str">
        <f t="shared" si="243"/>
        <v>145R10</v>
      </c>
      <c r="C384" s="32" t="str">
        <f t="shared" si="209"/>
        <v/>
      </c>
      <c r="D384" s="32" t="str">
        <f t="shared" si="210"/>
        <v/>
      </c>
      <c r="E384" s="32" t="str">
        <f t="shared" si="211"/>
        <v/>
      </c>
      <c r="F384" s="32" t="str">
        <f t="shared" si="212"/>
        <v/>
      </c>
      <c r="G384" s="32" t="str">
        <f t="shared" si="213"/>
        <v/>
      </c>
      <c r="H384" s="32" t="str">
        <f t="shared" si="214"/>
        <v/>
      </c>
      <c r="I384" s="32" t="str">
        <f t="shared" si="215"/>
        <v/>
      </c>
      <c r="J384" s="32" t="str">
        <f t="shared" si="216"/>
        <v/>
      </c>
      <c r="K384" s="32" t="str">
        <f t="shared" si="217"/>
        <v/>
      </c>
      <c r="L384" s="32" t="str">
        <f t="shared" si="218"/>
        <v/>
      </c>
      <c r="M384" s="32" t="str">
        <f t="shared" si="219"/>
        <v/>
      </c>
      <c r="N384" s="32" t="str">
        <f t="shared" si="220"/>
        <v/>
      </c>
      <c r="O384" s="32" t="str">
        <f t="shared" si="221"/>
        <v/>
      </c>
      <c r="P384" s="32" t="str">
        <f t="shared" si="222"/>
        <v/>
      </c>
      <c r="Q384" s="32" t="str">
        <f t="shared" si="223"/>
        <v/>
      </c>
      <c r="R384" s="32" t="str">
        <f t="shared" si="224"/>
        <v/>
      </c>
      <c r="S384" s="32" t="str">
        <f t="shared" si="225"/>
        <v/>
      </c>
      <c r="T384" s="79" t="str">
        <f t="shared" si="226"/>
        <v/>
      </c>
      <c r="U384" s="79" t="str">
        <f t="shared" si="227"/>
        <v/>
      </c>
      <c r="V384" s="79" t="str">
        <f t="shared" si="228"/>
        <v/>
      </c>
      <c r="W384" s="79" t="str">
        <f t="shared" si="229"/>
        <v/>
      </c>
      <c r="X384" s="79" t="str">
        <f t="shared" si="230"/>
        <v/>
      </c>
      <c r="Y384" s="79" t="str">
        <f t="shared" si="231"/>
        <v/>
      </c>
      <c r="Z384" s="79" t="str">
        <f t="shared" si="232"/>
        <v/>
      </c>
      <c r="AA384" s="79" t="str">
        <f t="shared" si="233"/>
        <v/>
      </c>
      <c r="AB384" s="79" t="str">
        <f t="shared" si="234"/>
        <v/>
      </c>
      <c r="AC384" s="79" t="str">
        <f t="shared" si="235"/>
        <v/>
      </c>
      <c r="AD384" s="79" t="str">
        <f t="shared" si="236"/>
        <v/>
      </c>
      <c r="AE384" s="79" t="str">
        <f t="shared" si="237"/>
        <v/>
      </c>
      <c r="AF384" s="79" t="str">
        <f t="shared" si="238"/>
        <v/>
      </c>
      <c r="AG384" s="79" t="str">
        <f t="shared" si="239"/>
        <v/>
      </c>
      <c r="AH384" s="79" t="str">
        <f t="shared" si="240"/>
        <v/>
      </c>
      <c r="AI384" s="79" t="str">
        <f t="shared" si="241"/>
        <v/>
      </c>
      <c r="AJ384" s="80" t="str">
        <f t="shared" si="242"/>
        <v/>
      </c>
      <c r="AN384" s="13"/>
      <c r="AO384" s="13"/>
      <c r="AP384" s="13"/>
    </row>
    <row r="385" spans="2:42" ht="18.600000000000001" thickBot="1" x14ac:dyDescent="0.5">
      <c r="B385" s="59">
        <f t="shared" si="243"/>
        <v>0</v>
      </c>
      <c r="C385" s="35" t="str">
        <f t="shared" si="209"/>
        <v/>
      </c>
      <c r="D385" s="35" t="str">
        <f t="shared" si="210"/>
        <v/>
      </c>
      <c r="E385" s="35" t="str">
        <f t="shared" si="211"/>
        <v/>
      </c>
      <c r="F385" s="35" t="str">
        <f t="shared" si="212"/>
        <v/>
      </c>
      <c r="G385" s="35" t="str">
        <f t="shared" si="213"/>
        <v/>
      </c>
      <c r="H385" s="35" t="str">
        <f t="shared" si="214"/>
        <v/>
      </c>
      <c r="I385" s="35" t="str">
        <f t="shared" si="215"/>
        <v/>
      </c>
      <c r="J385" s="35" t="str">
        <f t="shared" si="216"/>
        <v/>
      </c>
      <c r="K385" s="35" t="str">
        <f t="shared" si="217"/>
        <v/>
      </c>
      <c r="L385" s="35" t="str">
        <f t="shared" si="218"/>
        <v/>
      </c>
      <c r="M385" s="35" t="str">
        <f t="shared" si="219"/>
        <v/>
      </c>
      <c r="N385" s="35" t="str">
        <f t="shared" si="220"/>
        <v/>
      </c>
      <c r="O385" s="35" t="str">
        <f t="shared" si="221"/>
        <v/>
      </c>
      <c r="P385" s="35" t="str">
        <f t="shared" si="222"/>
        <v/>
      </c>
      <c r="Q385" s="35" t="str">
        <f t="shared" si="223"/>
        <v/>
      </c>
      <c r="R385" s="35" t="str">
        <f t="shared" si="224"/>
        <v/>
      </c>
      <c r="S385" s="35" t="str">
        <f t="shared" si="225"/>
        <v/>
      </c>
      <c r="T385" s="81" t="str">
        <f t="shared" si="226"/>
        <v/>
      </c>
      <c r="U385" s="81" t="str">
        <f t="shared" si="227"/>
        <v/>
      </c>
      <c r="V385" s="81" t="str">
        <f t="shared" si="228"/>
        <v/>
      </c>
      <c r="W385" s="81" t="str">
        <f t="shared" si="229"/>
        <v/>
      </c>
      <c r="X385" s="81" t="str">
        <f t="shared" si="230"/>
        <v/>
      </c>
      <c r="Y385" s="81" t="str">
        <f t="shared" si="231"/>
        <v/>
      </c>
      <c r="Z385" s="81" t="str">
        <f t="shared" si="232"/>
        <v/>
      </c>
      <c r="AA385" s="81" t="str">
        <f t="shared" si="233"/>
        <v/>
      </c>
      <c r="AB385" s="81" t="str">
        <f t="shared" si="234"/>
        <v/>
      </c>
      <c r="AC385" s="81" t="str">
        <f t="shared" si="235"/>
        <v/>
      </c>
      <c r="AD385" s="81" t="str">
        <f t="shared" si="236"/>
        <v/>
      </c>
      <c r="AE385" s="81" t="str">
        <f t="shared" si="237"/>
        <v/>
      </c>
      <c r="AF385" s="81" t="str">
        <f t="shared" si="238"/>
        <v/>
      </c>
      <c r="AG385" s="81" t="str">
        <f t="shared" si="239"/>
        <v/>
      </c>
      <c r="AH385" s="81" t="str">
        <f t="shared" si="240"/>
        <v/>
      </c>
      <c r="AI385" s="81" t="str">
        <f t="shared" si="241"/>
        <v/>
      </c>
      <c r="AJ385" s="82" t="str">
        <f t="shared" si="242"/>
        <v/>
      </c>
      <c r="AN385" s="13"/>
      <c r="AO385" s="13"/>
      <c r="AP385" s="13"/>
    </row>
  </sheetData>
  <phoneticPr fontId="4"/>
  <pageMargins left="0.70866141732283472" right="0.70866141732283472" top="0.74803149606299213" bottom="0.74803149606299213" header="0.31496062992125984" footer="0.31496062992125984"/>
  <pageSetup paperSize="8" scale="60" orientation="portrait" r:id="rId1"/>
  <colBreaks count="1" manualBreakCount="1">
    <brk id="36" max="1048575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70F2-196D-47C8-B962-AC4F66103E42}">
  <dimension ref="A1:GE386"/>
  <sheetViews>
    <sheetView topLeftCell="A4" workbookViewId="0">
      <selection activeCell="B5" sqref="B5"/>
    </sheetView>
  </sheetViews>
  <sheetFormatPr defaultRowHeight="18" x14ac:dyDescent="0.45"/>
  <cols>
    <col min="1" max="1" width="11.19921875" bestFit="1" customWidth="1"/>
    <col min="2" max="2" width="18.69921875" bestFit="1" customWidth="1"/>
    <col min="3" max="3" width="13.09765625" bestFit="1" customWidth="1"/>
    <col min="4" max="4" width="26.5" bestFit="1" customWidth="1"/>
    <col min="5" max="5" width="18" bestFit="1" customWidth="1"/>
    <col min="6" max="6" width="10.8984375" bestFit="1" customWidth="1"/>
    <col min="7" max="7" width="8.19921875" bestFit="1" customWidth="1"/>
    <col min="8" max="8" width="10" bestFit="1" customWidth="1"/>
    <col min="9" max="9" width="14.5" bestFit="1" customWidth="1"/>
    <col min="10" max="10" width="11.19921875" bestFit="1" customWidth="1"/>
    <col min="11" max="11" width="11.5" bestFit="1" customWidth="1"/>
    <col min="12" max="12" width="16.3984375" bestFit="1" customWidth="1"/>
    <col min="13" max="13" width="14.5" bestFit="1" customWidth="1"/>
    <col min="14" max="14" width="8.5" bestFit="1" customWidth="1"/>
    <col min="15" max="15" width="13" bestFit="1" customWidth="1"/>
    <col min="16" max="16" width="18" bestFit="1" customWidth="1"/>
    <col min="17" max="17" width="21.3984375" bestFit="1" customWidth="1"/>
    <col min="18" max="18" width="21.8984375" bestFit="1" customWidth="1"/>
    <col min="19" max="19" width="14.19921875" bestFit="1" customWidth="1"/>
    <col min="20" max="20" width="19.19921875" bestFit="1" customWidth="1"/>
    <col min="21" max="21" width="14.5" bestFit="1" customWidth="1"/>
    <col min="22" max="22" width="19.19921875" bestFit="1" customWidth="1"/>
    <col min="23" max="24" width="14.5" bestFit="1" customWidth="1"/>
    <col min="25" max="25" width="13.8984375" bestFit="1" customWidth="1"/>
    <col min="26" max="26" width="17.8984375" bestFit="1" customWidth="1"/>
    <col min="27" max="27" width="19.69921875" bestFit="1" customWidth="1"/>
    <col min="28" max="28" width="15.8984375" bestFit="1" customWidth="1"/>
    <col min="29" max="29" width="17.09765625" bestFit="1" customWidth="1"/>
    <col min="30" max="30" width="15.8984375" bestFit="1" customWidth="1"/>
    <col min="31" max="31" width="14.5" bestFit="1" customWidth="1"/>
    <col min="32" max="32" width="13.59765625" bestFit="1" customWidth="1"/>
    <col min="33" max="33" width="13.19921875" bestFit="1" customWidth="1"/>
    <col min="34" max="34" width="15.59765625" bestFit="1" customWidth="1"/>
    <col min="35" max="35" width="21.59765625" bestFit="1" customWidth="1"/>
    <col min="36" max="36" width="9.8984375" bestFit="1" customWidth="1"/>
    <col min="37" max="37" width="11.09765625" bestFit="1" customWidth="1"/>
    <col min="38" max="39" width="14.5" bestFit="1" customWidth="1"/>
    <col min="40" max="40" width="9.8984375" bestFit="1" customWidth="1"/>
    <col min="41" max="41" width="10" bestFit="1" customWidth="1"/>
    <col min="42" max="42" width="9.59765625" bestFit="1" customWidth="1"/>
    <col min="43" max="44" width="14.5" bestFit="1" customWidth="1"/>
    <col min="45" max="45" width="12" bestFit="1" customWidth="1"/>
    <col min="46" max="46" width="11.09765625" bestFit="1" customWidth="1"/>
    <col min="47" max="47" width="14.5" bestFit="1" customWidth="1"/>
    <col min="48" max="48" width="12.69921875" bestFit="1" customWidth="1"/>
    <col min="49" max="49" width="16.19921875" bestFit="1" customWidth="1"/>
    <col min="50" max="50" width="14.5" bestFit="1" customWidth="1"/>
    <col min="51" max="51" width="12.3984375" bestFit="1" customWidth="1"/>
    <col min="52" max="52" width="10.09765625" bestFit="1" customWidth="1"/>
    <col min="53" max="53" width="16.19921875" bestFit="1" customWidth="1"/>
    <col min="54" max="54" width="13.19921875" bestFit="1" customWidth="1"/>
    <col min="55" max="55" width="9.59765625" bestFit="1" customWidth="1"/>
    <col min="56" max="56" width="14.5" bestFit="1" customWidth="1"/>
    <col min="57" max="57" width="9.09765625" bestFit="1" customWidth="1"/>
    <col min="58" max="58" width="14.09765625" bestFit="1" customWidth="1"/>
    <col min="59" max="59" width="14.8984375" bestFit="1" customWidth="1"/>
    <col min="60" max="62" width="13.59765625" bestFit="1" customWidth="1"/>
    <col min="63" max="63" width="10.59765625" bestFit="1" customWidth="1"/>
    <col min="64" max="64" width="7.3984375" bestFit="1" customWidth="1"/>
    <col min="65" max="65" width="8.19921875" bestFit="1" customWidth="1"/>
    <col min="66" max="67" width="7.3984375" bestFit="1" customWidth="1"/>
    <col min="68" max="68" width="7.69921875" bestFit="1" customWidth="1"/>
    <col min="69" max="70" width="9" bestFit="1" customWidth="1"/>
    <col min="71" max="71" width="7.3984375" bestFit="1" customWidth="1"/>
    <col min="72" max="72" width="9" bestFit="1" customWidth="1"/>
    <col min="73" max="73" width="9.09765625" bestFit="1" customWidth="1"/>
    <col min="74" max="74" width="10.3984375" bestFit="1" customWidth="1"/>
    <col min="75" max="75" width="10.19921875" bestFit="1" customWidth="1"/>
    <col min="76" max="76" width="10.59765625" bestFit="1" customWidth="1"/>
    <col min="77" max="77" width="7.3984375" bestFit="1" customWidth="1"/>
    <col min="78" max="78" width="14.5" bestFit="1" customWidth="1"/>
    <col min="79" max="79" width="8.3984375" bestFit="1" customWidth="1"/>
    <col min="80" max="80" width="10.09765625" bestFit="1" customWidth="1"/>
    <col min="81" max="81" width="8.19921875" bestFit="1" customWidth="1"/>
    <col min="82" max="82" width="13" bestFit="1" customWidth="1"/>
    <col min="83" max="83" width="13.19921875" bestFit="1" customWidth="1"/>
    <col min="84" max="84" width="14.59765625" bestFit="1" customWidth="1"/>
    <col min="85" max="86" width="14.5" bestFit="1" customWidth="1"/>
    <col min="87" max="87" width="10.09765625" bestFit="1" customWidth="1"/>
    <col min="88" max="88" width="14.5" bestFit="1" customWidth="1"/>
    <col min="89" max="89" width="16.69921875" bestFit="1" customWidth="1"/>
    <col min="90" max="90" width="9.09765625" bestFit="1" customWidth="1"/>
    <col min="91" max="91" width="12.8984375" bestFit="1" customWidth="1"/>
    <col min="92" max="92" width="10.59765625" bestFit="1" customWidth="1"/>
    <col min="93" max="93" width="10.09765625" bestFit="1" customWidth="1"/>
    <col min="94" max="94" width="14.5" bestFit="1" customWidth="1"/>
    <col min="95" max="95" width="19.59765625" bestFit="1" customWidth="1"/>
    <col min="96" max="96" width="18" bestFit="1" customWidth="1"/>
    <col min="97" max="99" width="14.5" bestFit="1" customWidth="1"/>
    <col min="100" max="100" width="13.19921875" bestFit="1" customWidth="1"/>
    <col min="101" max="101" width="14.5" bestFit="1" customWidth="1"/>
    <col min="102" max="102" width="11.5" bestFit="1" customWidth="1"/>
    <col min="103" max="103" width="16.3984375" bestFit="1" customWidth="1"/>
    <col min="104" max="104" width="14.5" bestFit="1" customWidth="1"/>
    <col min="105" max="105" width="8.5" bestFit="1" customWidth="1"/>
    <col min="106" max="106" width="13" bestFit="1" customWidth="1"/>
    <col min="107" max="107" width="18" bestFit="1" customWidth="1"/>
    <col min="108" max="108" width="21.3984375" bestFit="1" customWidth="1"/>
    <col min="109" max="109" width="21.8984375" bestFit="1" customWidth="1"/>
    <col min="110" max="110" width="14.19921875" bestFit="1" customWidth="1"/>
    <col min="111" max="111" width="19.19921875" bestFit="1" customWidth="1"/>
    <col min="112" max="112" width="14.19921875" bestFit="1" customWidth="1"/>
    <col min="113" max="113" width="19.19921875" bestFit="1" customWidth="1"/>
    <col min="114" max="115" width="14.19921875" bestFit="1" customWidth="1"/>
    <col min="116" max="116" width="13.8984375" bestFit="1" customWidth="1"/>
    <col min="117" max="117" width="17.8984375" bestFit="1" customWidth="1"/>
    <col min="118" max="118" width="19.69921875" bestFit="1" customWidth="1"/>
    <col min="119" max="119" width="15.8984375" bestFit="1" customWidth="1"/>
    <col min="120" max="120" width="17.09765625" bestFit="1" customWidth="1"/>
    <col min="121" max="121" width="15.8984375" bestFit="1" customWidth="1"/>
    <col min="122" max="122" width="14.5" bestFit="1" customWidth="1"/>
    <col min="123" max="123" width="13.59765625" bestFit="1" customWidth="1"/>
    <col min="124" max="124" width="13.19921875" bestFit="1" customWidth="1"/>
    <col min="125" max="125" width="15.59765625" bestFit="1" customWidth="1"/>
    <col min="126" max="126" width="21.59765625" bestFit="1" customWidth="1"/>
    <col min="127" max="127" width="14.5" bestFit="1" customWidth="1"/>
    <col min="128" max="128" width="11.09765625" bestFit="1" customWidth="1"/>
    <col min="129" max="130" width="14.5" bestFit="1" customWidth="1"/>
    <col min="131" max="131" width="9.8984375" bestFit="1" customWidth="1"/>
    <col min="132" max="132" width="10" bestFit="1" customWidth="1"/>
    <col min="133" max="136" width="14.5" bestFit="1" customWidth="1"/>
    <col min="137" max="137" width="11.09765625" bestFit="1" customWidth="1"/>
    <col min="138" max="139" width="14.5" bestFit="1" customWidth="1"/>
    <col min="140" max="140" width="16.19921875" bestFit="1" customWidth="1"/>
    <col min="141" max="142" width="14.5" bestFit="1" customWidth="1"/>
    <col min="143" max="143" width="10.09765625" bestFit="1" customWidth="1"/>
    <col min="144" max="144" width="16.19921875" bestFit="1" customWidth="1"/>
    <col min="145" max="145" width="11.3984375" bestFit="1" customWidth="1"/>
    <col min="146" max="146" width="9.59765625" bestFit="1" customWidth="1"/>
    <col min="147" max="147" width="14.5" bestFit="1" customWidth="1"/>
    <col min="148" max="148" width="9.09765625" bestFit="1" customWidth="1"/>
    <col min="149" max="149" width="14.5" bestFit="1" customWidth="1"/>
    <col min="150" max="150" width="14.8984375" bestFit="1" customWidth="1"/>
    <col min="151" max="152" width="13.59765625" bestFit="1" customWidth="1"/>
    <col min="153" max="153" width="14.5" bestFit="1" customWidth="1"/>
    <col min="154" max="154" width="10.59765625" bestFit="1" customWidth="1"/>
    <col min="155" max="159" width="14.5" bestFit="1" customWidth="1"/>
    <col min="160" max="161" width="9" bestFit="1" customWidth="1"/>
    <col min="162" max="162" width="14.5" bestFit="1" customWidth="1"/>
    <col min="163" max="163" width="9" bestFit="1" customWidth="1"/>
    <col min="164" max="164" width="9.09765625" bestFit="1" customWidth="1"/>
    <col min="165" max="165" width="10.3984375" bestFit="1" customWidth="1"/>
    <col min="166" max="166" width="14.5" bestFit="1" customWidth="1"/>
    <col min="167" max="167" width="10.59765625" bestFit="1" customWidth="1"/>
    <col min="168" max="168" width="13.19921875" bestFit="1" customWidth="1"/>
    <col min="169" max="169" width="14.5" bestFit="1" customWidth="1"/>
    <col min="170" max="170" width="13.19921875" bestFit="1" customWidth="1"/>
    <col min="171" max="171" width="10.09765625" bestFit="1" customWidth="1"/>
    <col min="172" max="172" width="8.19921875" bestFit="1" customWidth="1"/>
    <col min="173" max="174" width="14.5" bestFit="1" customWidth="1"/>
    <col min="175" max="175" width="14.59765625" bestFit="1" customWidth="1"/>
    <col min="176" max="176" width="14.5" bestFit="1" customWidth="1"/>
    <col min="177" max="177" width="13.69921875" bestFit="1" customWidth="1"/>
    <col min="178" max="178" width="14.5" bestFit="1" customWidth="1"/>
    <col min="179" max="179" width="13.3984375" bestFit="1" customWidth="1"/>
    <col min="180" max="180" width="16.69921875" bestFit="1" customWidth="1"/>
    <col min="181" max="181" width="9.09765625" bestFit="1" customWidth="1"/>
    <col min="182" max="182" width="12.8984375" bestFit="1" customWidth="1"/>
    <col min="183" max="183" width="10.59765625" bestFit="1" customWidth="1"/>
    <col min="184" max="184" width="10.09765625" bestFit="1" customWidth="1"/>
    <col min="185" max="185" width="8.8984375" bestFit="1" customWidth="1"/>
    <col min="186" max="186" width="33.19921875" bestFit="1" customWidth="1"/>
    <col min="187" max="187" width="20.19921875" bestFit="1" customWidth="1"/>
    <col min="188" max="188" width="10.59765625" bestFit="1" customWidth="1"/>
    <col min="189" max="189" width="10.09765625" bestFit="1" customWidth="1"/>
    <col min="190" max="190" width="8.8984375" bestFit="1" customWidth="1"/>
    <col min="191" max="191" width="9" bestFit="1" customWidth="1"/>
    <col min="192" max="192" width="33.19921875" bestFit="1" customWidth="1"/>
    <col min="193" max="193" width="20.19921875" bestFit="1" customWidth="1"/>
  </cols>
  <sheetData>
    <row r="1" spans="1:187" x14ac:dyDescent="0.45">
      <c r="A1" s="1" t="s">
        <v>1</v>
      </c>
      <c r="B1" t="s">
        <v>616</v>
      </c>
    </row>
    <row r="3" spans="1:187" x14ac:dyDescent="0.45">
      <c r="D3" s="1" t="s">
        <v>519</v>
      </c>
    </row>
    <row r="4" spans="1:187" x14ac:dyDescent="0.45">
      <c r="D4" t="s">
        <v>604</v>
      </c>
      <c r="CQ4" t="s">
        <v>438</v>
      </c>
      <c r="GD4" t="s">
        <v>605</v>
      </c>
      <c r="GE4" t="s">
        <v>615</v>
      </c>
    </row>
    <row r="5" spans="1:187" x14ac:dyDescent="0.45">
      <c r="A5" s="1" t="s">
        <v>520</v>
      </c>
      <c r="B5" s="1" t="s">
        <v>440</v>
      </c>
      <c r="C5" s="1" t="s">
        <v>607</v>
      </c>
      <c r="D5" t="s">
        <v>562</v>
      </c>
      <c r="E5" t="s">
        <v>563</v>
      </c>
      <c r="F5" t="s">
        <v>4</v>
      </c>
      <c r="G5" t="s">
        <v>547</v>
      </c>
      <c r="H5" t="s">
        <v>18</v>
      </c>
      <c r="I5" t="s">
        <v>49</v>
      </c>
      <c r="J5" t="s">
        <v>73</v>
      </c>
      <c r="K5" t="s">
        <v>548</v>
      </c>
      <c r="L5" t="s">
        <v>564</v>
      </c>
      <c r="M5" t="s">
        <v>565</v>
      </c>
      <c r="N5" t="s">
        <v>566</v>
      </c>
      <c r="O5" t="s">
        <v>77</v>
      </c>
      <c r="P5" t="s">
        <v>84</v>
      </c>
      <c r="Q5" t="s">
        <v>567</v>
      </c>
      <c r="R5" t="s">
        <v>568</v>
      </c>
      <c r="S5" t="s">
        <v>95</v>
      </c>
      <c r="T5" t="s">
        <v>114</v>
      </c>
      <c r="U5" t="s">
        <v>118</v>
      </c>
      <c r="V5" t="s">
        <v>149</v>
      </c>
      <c r="W5" t="s">
        <v>170</v>
      </c>
      <c r="X5" t="s">
        <v>569</v>
      </c>
      <c r="Y5" t="s">
        <v>570</v>
      </c>
      <c r="Z5" t="s">
        <v>184</v>
      </c>
      <c r="AA5" t="s">
        <v>571</v>
      </c>
      <c r="AB5" t="s">
        <v>572</v>
      </c>
      <c r="AC5" t="s">
        <v>573</v>
      </c>
      <c r="AD5" t="s">
        <v>211</v>
      </c>
      <c r="AE5" t="s">
        <v>217</v>
      </c>
      <c r="AF5" t="s">
        <v>574</v>
      </c>
      <c r="AG5" t="s">
        <v>575</v>
      </c>
      <c r="AH5" t="s">
        <v>549</v>
      </c>
      <c r="AI5" t="s">
        <v>240</v>
      </c>
      <c r="AJ5" t="s">
        <v>576</v>
      </c>
      <c r="AK5" t="s">
        <v>577</v>
      </c>
      <c r="AL5" t="s">
        <v>578</v>
      </c>
      <c r="AM5" t="s">
        <v>248</v>
      </c>
      <c r="AN5" t="s">
        <v>254</v>
      </c>
      <c r="AO5" t="s">
        <v>256</v>
      </c>
      <c r="AP5" t="s">
        <v>550</v>
      </c>
      <c r="AQ5" t="s">
        <v>263</v>
      </c>
      <c r="AR5" t="s">
        <v>267</v>
      </c>
      <c r="AS5" t="s">
        <v>283</v>
      </c>
      <c r="AT5" t="s">
        <v>284</v>
      </c>
      <c r="AU5" t="s">
        <v>293</v>
      </c>
      <c r="AV5" t="s">
        <v>298</v>
      </c>
      <c r="AW5" t="s">
        <v>301</v>
      </c>
      <c r="AX5" t="s">
        <v>307</v>
      </c>
      <c r="AY5" t="s">
        <v>310</v>
      </c>
      <c r="AZ5" t="s">
        <v>311</v>
      </c>
      <c r="BA5" t="s">
        <v>312</v>
      </c>
      <c r="BB5" t="s">
        <v>333</v>
      </c>
      <c r="BC5" t="s">
        <v>579</v>
      </c>
      <c r="BD5" t="s">
        <v>580</v>
      </c>
      <c r="BE5" t="s">
        <v>551</v>
      </c>
      <c r="BF5" t="s">
        <v>552</v>
      </c>
      <c r="BG5" t="s">
        <v>553</v>
      </c>
      <c r="BH5" t="s">
        <v>554</v>
      </c>
      <c r="BI5" t="s">
        <v>581</v>
      </c>
      <c r="BJ5" t="s">
        <v>555</v>
      </c>
      <c r="BK5" t="s">
        <v>347</v>
      </c>
      <c r="BL5" t="s">
        <v>582</v>
      </c>
      <c r="BM5" t="s">
        <v>556</v>
      </c>
      <c r="BN5" t="s">
        <v>583</v>
      </c>
      <c r="BO5" t="s">
        <v>584</v>
      </c>
      <c r="BP5" t="s">
        <v>585</v>
      </c>
      <c r="BQ5" t="s">
        <v>557</v>
      </c>
      <c r="BR5" t="s">
        <v>558</v>
      </c>
      <c r="BS5" t="s">
        <v>586</v>
      </c>
      <c r="BT5" t="s">
        <v>559</v>
      </c>
      <c r="BU5" t="s">
        <v>560</v>
      </c>
      <c r="BV5" t="s">
        <v>377</v>
      </c>
      <c r="BW5" t="s">
        <v>383</v>
      </c>
      <c r="BX5" t="s">
        <v>387</v>
      </c>
      <c r="BY5" t="s">
        <v>587</v>
      </c>
      <c r="BZ5" t="s">
        <v>588</v>
      </c>
      <c r="CA5" t="s">
        <v>589</v>
      </c>
      <c r="CB5" t="s">
        <v>394</v>
      </c>
      <c r="CC5" t="s">
        <v>590</v>
      </c>
      <c r="CD5" t="s">
        <v>591</v>
      </c>
      <c r="CE5" t="s">
        <v>407</v>
      </c>
      <c r="CF5" t="s">
        <v>408</v>
      </c>
      <c r="CG5" t="s">
        <v>409</v>
      </c>
      <c r="CH5" t="s">
        <v>592</v>
      </c>
      <c r="CI5" t="s">
        <v>416</v>
      </c>
      <c r="CJ5" t="s">
        <v>419</v>
      </c>
      <c r="CK5" t="s">
        <v>561</v>
      </c>
      <c r="CL5" t="s">
        <v>593</v>
      </c>
      <c r="CM5" t="s">
        <v>594</v>
      </c>
      <c r="CN5" t="s">
        <v>429</v>
      </c>
      <c r="CO5" t="s">
        <v>595</v>
      </c>
      <c r="CP5" t="s">
        <v>434</v>
      </c>
      <c r="CQ5" t="s">
        <v>562</v>
      </c>
      <c r="CR5" t="s">
        <v>563</v>
      </c>
      <c r="CS5" t="s">
        <v>4</v>
      </c>
      <c r="CT5" t="s">
        <v>547</v>
      </c>
      <c r="CU5" t="s">
        <v>18</v>
      </c>
      <c r="CV5" t="s">
        <v>49</v>
      </c>
      <c r="CW5" t="s">
        <v>73</v>
      </c>
      <c r="CX5" t="s">
        <v>548</v>
      </c>
      <c r="CY5" t="s">
        <v>564</v>
      </c>
      <c r="CZ5" t="s">
        <v>565</v>
      </c>
      <c r="DA5" t="s">
        <v>566</v>
      </c>
      <c r="DB5" t="s">
        <v>77</v>
      </c>
      <c r="DC5" t="s">
        <v>84</v>
      </c>
      <c r="DD5" t="s">
        <v>567</v>
      </c>
      <c r="DE5" t="s">
        <v>568</v>
      </c>
      <c r="DF5" t="s">
        <v>95</v>
      </c>
      <c r="DG5" t="s">
        <v>114</v>
      </c>
      <c r="DH5" t="s">
        <v>118</v>
      </c>
      <c r="DI5" t="s">
        <v>149</v>
      </c>
      <c r="DJ5" t="s">
        <v>170</v>
      </c>
      <c r="DK5" t="s">
        <v>569</v>
      </c>
      <c r="DL5" t="s">
        <v>570</v>
      </c>
      <c r="DM5" t="s">
        <v>184</v>
      </c>
      <c r="DN5" t="s">
        <v>571</v>
      </c>
      <c r="DO5" t="s">
        <v>572</v>
      </c>
      <c r="DP5" t="s">
        <v>573</v>
      </c>
      <c r="DQ5" t="s">
        <v>211</v>
      </c>
      <c r="DR5" t="s">
        <v>217</v>
      </c>
      <c r="DS5" t="s">
        <v>574</v>
      </c>
      <c r="DT5" t="s">
        <v>575</v>
      </c>
      <c r="DU5" t="s">
        <v>549</v>
      </c>
      <c r="DV5" t="s">
        <v>240</v>
      </c>
      <c r="DW5" t="s">
        <v>576</v>
      </c>
      <c r="DX5" t="s">
        <v>577</v>
      </c>
      <c r="DY5" t="s">
        <v>578</v>
      </c>
      <c r="DZ5" t="s">
        <v>248</v>
      </c>
      <c r="EA5" t="s">
        <v>254</v>
      </c>
      <c r="EB5" t="s">
        <v>256</v>
      </c>
      <c r="EC5" t="s">
        <v>550</v>
      </c>
      <c r="ED5" t="s">
        <v>263</v>
      </c>
      <c r="EE5" t="s">
        <v>267</v>
      </c>
      <c r="EF5" t="s">
        <v>283</v>
      </c>
      <c r="EG5" t="s">
        <v>284</v>
      </c>
      <c r="EH5" t="s">
        <v>293</v>
      </c>
      <c r="EI5" t="s">
        <v>298</v>
      </c>
      <c r="EJ5" t="s">
        <v>301</v>
      </c>
      <c r="EK5" t="s">
        <v>307</v>
      </c>
      <c r="EL5" t="s">
        <v>310</v>
      </c>
      <c r="EM5" t="s">
        <v>311</v>
      </c>
      <c r="EN5" t="s">
        <v>312</v>
      </c>
      <c r="EO5" t="s">
        <v>333</v>
      </c>
      <c r="EP5" t="s">
        <v>579</v>
      </c>
      <c r="EQ5" t="s">
        <v>580</v>
      </c>
      <c r="ER5" t="s">
        <v>551</v>
      </c>
      <c r="ES5" t="s">
        <v>552</v>
      </c>
      <c r="ET5" t="s">
        <v>553</v>
      </c>
      <c r="EU5" t="s">
        <v>554</v>
      </c>
      <c r="EV5" t="s">
        <v>581</v>
      </c>
      <c r="EW5" t="s">
        <v>555</v>
      </c>
      <c r="EX5" t="s">
        <v>347</v>
      </c>
      <c r="EY5" t="s">
        <v>582</v>
      </c>
      <c r="EZ5" t="s">
        <v>556</v>
      </c>
      <c r="FA5" t="s">
        <v>583</v>
      </c>
      <c r="FB5" t="s">
        <v>584</v>
      </c>
      <c r="FC5" t="s">
        <v>585</v>
      </c>
      <c r="FD5" t="s">
        <v>557</v>
      </c>
      <c r="FE5" t="s">
        <v>558</v>
      </c>
      <c r="FF5" t="s">
        <v>586</v>
      </c>
      <c r="FG5" t="s">
        <v>559</v>
      </c>
      <c r="FH5" t="s">
        <v>560</v>
      </c>
      <c r="FI5" t="s">
        <v>377</v>
      </c>
      <c r="FJ5" t="s">
        <v>383</v>
      </c>
      <c r="FK5" t="s">
        <v>387</v>
      </c>
      <c r="FL5" t="s">
        <v>587</v>
      </c>
      <c r="FM5" t="s">
        <v>588</v>
      </c>
      <c r="FN5" t="s">
        <v>589</v>
      </c>
      <c r="FO5" t="s">
        <v>394</v>
      </c>
      <c r="FP5" t="s">
        <v>590</v>
      </c>
      <c r="FQ5" t="s">
        <v>591</v>
      </c>
      <c r="FR5" t="s">
        <v>407</v>
      </c>
      <c r="FS5" t="s">
        <v>408</v>
      </c>
      <c r="FT5" t="s">
        <v>409</v>
      </c>
      <c r="FU5" t="s">
        <v>592</v>
      </c>
      <c r="FV5" t="s">
        <v>416</v>
      </c>
      <c r="FW5" t="s">
        <v>419</v>
      </c>
      <c r="FX5" t="s">
        <v>561</v>
      </c>
      <c r="FY5" t="s">
        <v>593</v>
      </c>
      <c r="FZ5" t="s">
        <v>594</v>
      </c>
      <c r="GA5" t="s">
        <v>429</v>
      </c>
      <c r="GB5" t="s">
        <v>595</v>
      </c>
      <c r="GC5" t="s">
        <v>434</v>
      </c>
    </row>
    <row r="6" spans="1:187" x14ac:dyDescent="0.45">
      <c r="A6" s="13">
        <v>22</v>
      </c>
      <c r="B6" s="13" t="s">
        <v>6</v>
      </c>
      <c r="C6" s="13" t="s">
        <v>17</v>
      </c>
      <c r="G6" t="e">
        <v>#DIV/0!</v>
      </c>
      <c r="CT6" t="e">
        <v>#DIV/0!</v>
      </c>
      <c r="GD6" t="e">
        <v>#DIV/0!</v>
      </c>
      <c r="GE6" t="e">
        <v>#DIV/0!</v>
      </c>
    </row>
    <row r="7" spans="1:187" x14ac:dyDescent="0.45">
      <c r="A7" s="13">
        <v>22</v>
      </c>
      <c r="B7" s="13" t="s">
        <v>461</v>
      </c>
      <c r="C7" s="13" t="s">
        <v>147</v>
      </c>
      <c r="U7">
        <v>99700</v>
      </c>
      <c r="DH7">
        <v>0</v>
      </c>
      <c r="GD7">
        <v>99700</v>
      </c>
      <c r="GE7">
        <v>0</v>
      </c>
    </row>
    <row r="8" spans="1:187" x14ac:dyDescent="0.45">
      <c r="A8" s="13">
        <v>22</v>
      </c>
      <c r="B8" s="13" t="s">
        <v>461</v>
      </c>
      <c r="C8" s="13" t="s">
        <v>168</v>
      </c>
      <c r="V8">
        <v>83800</v>
      </c>
      <c r="DI8">
        <v>0</v>
      </c>
      <c r="GD8">
        <v>83800</v>
      </c>
      <c r="GE8">
        <v>0</v>
      </c>
    </row>
    <row r="9" spans="1:187" x14ac:dyDescent="0.45">
      <c r="A9" s="13">
        <v>22</v>
      </c>
      <c r="B9" s="13" t="s">
        <v>461</v>
      </c>
      <c r="C9" s="13" t="s">
        <v>148</v>
      </c>
      <c r="U9">
        <v>106600</v>
      </c>
      <c r="DH9">
        <v>0</v>
      </c>
      <c r="GD9">
        <v>106600</v>
      </c>
      <c r="GE9">
        <v>0</v>
      </c>
    </row>
    <row r="10" spans="1:187" x14ac:dyDescent="0.45">
      <c r="A10" s="13">
        <v>22</v>
      </c>
      <c r="B10" s="13" t="s">
        <v>461</v>
      </c>
      <c r="C10" s="13" t="s">
        <v>169</v>
      </c>
      <c r="V10">
        <v>88400</v>
      </c>
      <c r="DI10">
        <v>0</v>
      </c>
      <c r="GD10">
        <v>88400</v>
      </c>
      <c r="GE10">
        <v>0</v>
      </c>
    </row>
    <row r="11" spans="1:187" x14ac:dyDescent="0.45">
      <c r="A11" s="13">
        <v>22</v>
      </c>
      <c r="B11" s="13" t="s">
        <v>462</v>
      </c>
      <c r="C11" s="13" t="s">
        <v>167</v>
      </c>
      <c r="V11">
        <v>80900</v>
      </c>
      <c r="DI11">
        <v>0</v>
      </c>
      <c r="GD11">
        <v>80900</v>
      </c>
      <c r="GE11">
        <v>0</v>
      </c>
    </row>
    <row r="12" spans="1:187" x14ac:dyDescent="0.45">
      <c r="A12" s="13">
        <v>22</v>
      </c>
      <c r="B12" s="13" t="s">
        <v>462</v>
      </c>
      <c r="C12" s="13" t="s">
        <v>94</v>
      </c>
      <c r="P12">
        <v>101900</v>
      </c>
      <c r="DC12">
        <v>0</v>
      </c>
      <c r="GD12">
        <v>101900</v>
      </c>
      <c r="GE12">
        <v>0</v>
      </c>
    </row>
    <row r="13" spans="1:187" x14ac:dyDescent="0.45">
      <c r="A13" s="13">
        <v>22</v>
      </c>
      <c r="B13" s="13" t="s">
        <v>466</v>
      </c>
      <c r="C13" s="13" t="s">
        <v>539</v>
      </c>
      <c r="BA13">
        <v>70000</v>
      </c>
      <c r="EN13">
        <v>4.9475262368815498E-2</v>
      </c>
      <c r="GD13">
        <v>70000</v>
      </c>
      <c r="GE13">
        <v>4.9475262368815498E-2</v>
      </c>
    </row>
    <row r="14" spans="1:187" x14ac:dyDescent="0.45">
      <c r="A14" s="13">
        <v>21</v>
      </c>
      <c r="B14" s="13" t="s">
        <v>464</v>
      </c>
      <c r="C14" s="13" t="s">
        <v>209</v>
      </c>
      <c r="Z14">
        <v>115600</v>
      </c>
      <c r="DM14">
        <v>0</v>
      </c>
      <c r="GD14">
        <v>115600</v>
      </c>
      <c r="GE14">
        <v>0</v>
      </c>
    </row>
    <row r="15" spans="1:187" x14ac:dyDescent="0.45">
      <c r="A15" s="13">
        <v>21</v>
      </c>
      <c r="B15" s="13" t="s">
        <v>464</v>
      </c>
      <c r="C15" s="13" t="s">
        <v>183</v>
      </c>
      <c r="W15">
        <v>107400</v>
      </c>
      <c r="CB15">
        <v>110500</v>
      </c>
      <c r="DJ15">
        <v>0</v>
      </c>
      <c r="FO15">
        <v>0</v>
      </c>
      <c r="GD15">
        <v>108950</v>
      </c>
      <c r="GE15">
        <v>0</v>
      </c>
    </row>
    <row r="16" spans="1:187" x14ac:dyDescent="0.45">
      <c r="A16" s="13">
        <v>21</v>
      </c>
      <c r="B16" s="13" t="s">
        <v>464</v>
      </c>
      <c r="C16" s="13" t="s">
        <v>146</v>
      </c>
      <c r="U16">
        <v>106450</v>
      </c>
      <c r="DH16">
        <v>0</v>
      </c>
      <c r="GD16">
        <v>106450</v>
      </c>
      <c r="GE16">
        <v>0</v>
      </c>
    </row>
    <row r="17" spans="1:187" x14ac:dyDescent="0.45">
      <c r="A17" s="13">
        <v>21</v>
      </c>
      <c r="B17" s="13" t="s">
        <v>464</v>
      </c>
      <c r="C17" s="13" t="s">
        <v>210</v>
      </c>
      <c r="Z17">
        <v>125200</v>
      </c>
      <c r="AA17">
        <v>136800</v>
      </c>
      <c r="DM17">
        <v>0</v>
      </c>
      <c r="DN17">
        <v>0</v>
      </c>
      <c r="GD17">
        <v>131000</v>
      </c>
      <c r="GE17">
        <v>0</v>
      </c>
    </row>
    <row r="18" spans="1:187" x14ac:dyDescent="0.45">
      <c r="A18" s="13">
        <v>21</v>
      </c>
      <c r="B18" s="13" t="s">
        <v>461</v>
      </c>
      <c r="C18" s="13" t="s">
        <v>208</v>
      </c>
      <c r="Z18">
        <v>97600</v>
      </c>
      <c r="DM18">
        <v>0</v>
      </c>
      <c r="GD18">
        <v>97600</v>
      </c>
      <c r="GE18">
        <v>0</v>
      </c>
    </row>
    <row r="19" spans="1:187" x14ac:dyDescent="0.45">
      <c r="A19" s="13">
        <v>21</v>
      </c>
      <c r="B19" s="13" t="s">
        <v>461</v>
      </c>
      <c r="C19" s="13" t="s">
        <v>145</v>
      </c>
      <c r="U19">
        <v>100100</v>
      </c>
      <c r="W19">
        <v>96500</v>
      </c>
      <c r="DH19">
        <v>0</v>
      </c>
      <c r="DJ19">
        <v>0</v>
      </c>
      <c r="GD19">
        <v>98300</v>
      </c>
      <c r="GE19">
        <v>0</v>
      </c>
    </row>
    <row r="20" spans="1:187" x14ac:dyDescent="0.45">
      <c r="A20" s="13">
        <v>21</v>
      </c>
      <c r="B20" s="13" t="s">
        <v>461</v>
      </c>
      <c r="C20" s="13" t="s">
        <v>144</v>
      </c>
      <c r="U20">
        <v>96500</v>
      </c>
      <c r="DH20">
        <v>0</v>
      </c>
      <c r="GD20">
        <v>96500</v>
      </c>
      <c r="GE20">
        <v>0</v>
      </c>
    </row>
    <row r="21" spans="1:187" x14ac:dyDescent="0.45">
      <c r="A21" s="13">
        <v>21</v>
      </c>
      <c r="B21" s="13" t="s">
        <v>461</v>
      </c>
      <c r="C21" s="13" t="s">
        <v>166</v>
      </c>
      <c r="V21">
        <v>84900</v>
      </c>
      <c r="DI21">
        <v>0</v>
      </c>
      <c r="GD21">
        <v>84900</v>
      </c>
      <c r="GE21">
        <v>0</v>
      </c>
    </row>
    <row r="22" spans="1:187" x14ac:dyDescent="0.45">
      <c r="A22" s="13">
        <v>21</v>
      </c>
      <c r="B22" s="13" t="s">
        <v>462</v>
      </c>
      <c r="C22" s="13" t="s">
        <v>163</v>
      </c>
      <c r="V22">
        <v>69700</v>
      </c>
      <c r="DI22">
        <v>0</v>
      </c>
      <c r="GD22">
        <v>69700</v>
      </c>
      <c r="GE22">
        <v>0</v>
      </c>
    </row>
    <row r="23" spans="1:187" x14ac:dyDescent="0.45">
      <c r="A23" s="13">
        <v>21</v>
      </c>
      <c r="B23" s="13" t="s">
        <v>462</v>
      </c>
      <c r="C23" s="13" t="s">
        <v>182</v>
      </c>
      <c r="W23">
        <v>87800</v>
      </c>
      <c r="DJ23">
        <v>0</v>
      </c>
      <c r="GD23">
        <v>87800</v>
      </c>
      <c r="GE23">
        <v>0</v>
      </c>
    </row>
    <row r="24" spans="1:187" x14ac:dyDescent="0.45">
      <c r="A24" s="13">
        <v>21</v>
      </c>
      <c r="B24" s="13" t="s">
        <v>462</v>
      </c>
      <c r="C24" s="13" t="s">
        <v>164</v>
      </c>
      <c r="V24">
        <v>75700</v>
      </c>
      <c r="DI24">
        <v>0</v>
      </c>
      <c r="GD24">
        <v>75700</v>
      </c>
      <c r="GE24">
        <v>0</v>
      </c>
    </row>
    <row r="25" spans="1:187" x14ac:dyDescent="0.45">
      <c r="A25" s="13">
        <v>21</v>
      </c>
      <c r="B25" s="13" t="s">
        <v>462</v>
      </c>
      <c r="C25" s="13" t="s">
        <v>117</v>
      </c>
      <c r="T25">
        <v>90200</v>
      </c>
      <c r="DG25">
        <v>0</v>
      </c>
      <c r="GD25">
        <v>90200</v>
      </c>
      <c r="GE25">
        <v>0</v>
      </c>
    </row>
    <row r="26" spans="1:187" x14ac:dyDescent="0.45">
      <c r="A26" s="13">
        <v>21</v>
      </c>
      <c r="B26" s="13" t="s">
        <v>462</v>
      </c>
      <c r="C26" s="13" t="s">
        <v>165</v>
      </c>
      <c r="V26" t="e">
        <v>#DIV/0!</v>
      </c>
      <c r="DI26" t="e">
        <v>#DIV/0!</v>
      </c>
      <c r="GD26" t="e">
        <v>#DIV/0!</v>
      </c>
      <c r="GE26" t="e">
        <v>#DIV/0!</v>
      </c>
    </row>
    <row r="27" spans="1:187" x14ac:dyDescent="0.45">
      <c r="A27" s="13">
        <v>21</v>
      </c>
      <c r="B27" s="13" t="s">
        <v>465</v>
      </c>
      <c r="C27" s="13" t="s">
        <v>92</v>
      </c>
      <c r="Q27">
        <v>83400</v>
      </c>
      <c r="V27">
        <v>83400</v>
      </c>
      <c r="DD27">
        <v>0</v>
      </c>
      <c r="DI27">
        <v>0</v>
      </c>
      <c r="GD27">
        <v>83400</v>
      </c>
      <c r="GE27">
        <v>0</v>
      </c>
    </row>
    <row r="28" spans="1:187" x14ac:dyDescent="0.45">
      <c r="A28" s="13">
        <v>21</v>
      </c>
      <c r="B28" s="13" t="s">
        <v>465</v>
      </c>
      <c r="C28" s="13" t="s">
        <v>162</v>
      </c>
      <c r="V28">
        <v>83400</v>
      </c>
      <c r="DI28">
        <v>0</v>
      </c>
      <c r="GD28">
        <v>83400</v>
      </c>
      <c r="GE28">
        <v>0</v>
      </c>
    </row>
    <row r="29" spans="1:187" x14ac:dyDescent="0.45">
      <c r="A29" s="13">
        <v>21</v>
      </c>
      <c r="B29" s="13" t="s">
        <v>465</v>
      </c>
      <c r="C29" s="13" t="s">
        <v>93</v>
      </c>
      <c r="O29">
        <v>77600</v>
      </c>
      <c r="V29" t="e">
        <v>#DIV/0!</v>
      </c>
      <c r="W29">
        <v>88800</v>
      </c>
      <c r="DB29">
        <v>0</v>
      </c>
      <c r="DI29" t="e">
        <v>#DIV/0!</v>
      </c>
      <c r="DJ29">
        <v>0</v>
      </c>
      <c r="GD29">
        <v>83200</v>
      </c>
      <c r="GE29">
        <v>0</v>
      </c>
    </row>
    <row r="30" spans="1:187" x14ac:dyDescent="0.45">
      <c r="A30" s="13">
        <v>21</v>
      </c>
      <c r="B30" s="13" t="s">
        <v>465</v>
      </c>
      <c r="C30" s="13" t="s">
        <v>339</v>
      </c>
      <c r="BC30" t="e">
        <v>#DIV/0!</v>
      </c>
      <c r="EP30" t="e">
        <v>#DIV/0!</v>
      </c>
      <c r="GD30" t="e">
        <v>#DIV/0!</v>
      </c>
      <c r="GE30" t="e">
        <v>#DIV/0!</v>
      </c>
    </row>
    <row r="31" spans="1:187" x14ac:dyDescent="0.45">
      <c r="A31" s="13">
        <v>21</v>
      </c>
      <c r="B31" s="13" t="s">
        <v>466</v>
      </c>
      <c r="C31" s="13" t="s">
        <v>308</v>
      </c>
      <c r="AX31" t="e">
        <v>#DIV/0!</v>
      </c>
      <c r="EK31" t="e">
        <v>#DIV/0!</v>
      </c>
      <c r="GD31" t="e">
        <v>#DIV/0!</v>
      </c>
      <c r="GE31" t="e">
        <v>#DIV/0!</v>
      </c>
    </row>
    <row r="32" spans="1:187" x14ac:dyDescent="0.45">
      <c r="A32" s="13">
        <v>21</v>
      </c>
      <c r="B32" s="13" t="s">
        <v>466</v>
      </c>
      <c r="C32" s="13" t="s">
        <v>332</v>
      </c>
      <c r="BA32">
        <v>66300</v>
      </c>
      <c r="BB32">
        <v>69200</v>
      </c>
      <c r="EN32">
        <v>5.0713153724247118E-2</v>
      </c>
      <c r="EO32">
        <v>0</v>
      </c>
      <c r="GD32">
        <v>67750</v>
      </c>
      <c r="GE32">
        <v>2.5356576862123559E-2</v>
      </c>
    </row>
    <row r="33" spans="1:187" x14ac:dyDescent="0.45">
      <c r="A33" s="13">
        <v>21</v>
      </c>
      <c r="B33" s="13" t="s">
        <v>468</v>
      </c>
      <c r="C33" s="13" t="s">
        <v>338</v>
      </c>
      <c r="BC33" t="e">
        <v>#DIV/0!</v>
      </c>
      <c r="EP33" t="e">
        <v>#DIV/0!</v>
      </c>
      <c r="GD33" t="e">
        <v>#DIV/0!</v>
      </c>
      <c r="GE33" t="e">
        <v>#DIV/0!</v>
      </c>
    </row>
    <row r="34" spans="1:187" x14ac:dyDescent="0.45">
      <c r="A34" s="13">
        <v>20</v>
      </c>
      <c r="B34" s="13" t="s">
        <v>464</v>
      </c>
      <c r="C34" s="13" t="s">
        <v>143</v>
      </c>
      <c r="U34">
        <v>94300</v>
      </c>
      <c r="W34">
        <v>92550</v>
      </c>
      <c r="DH34">
        <v>0</v>
      </c>
      <c r="DJ34">
        <v>0</v>
      </c>
      <c r="GD34">
        <v>93133.333333333328</v>
      </c>
      <c r="GE34">
        <v>0</v>
      </c>
    </row>
    <row r="35" spans="1:187" x14ac:dyDescent="0.45">
      <c r="A35" s="13">
        <v>20</v>
      </c>
      <c r="B35" s="13" t="s">
        <v>464</v>
      </c>
      <c r="C35" s="13" t="s">
        <v>538</v>
      </c>
      <c r="AA35">
        <v>101500</v>
      </c>
      <c r="DN35">
        <v>0</v>
      </c>
      <c r="GD35">
        <v>101500</v>
      </c>
      <c r="GE35">
        <v>0</v>
      </c>
    </row>
    <row r="36" spans="1:187" x14ac:dyDescent="0.45">
      <c r="A36" s="13">
        <v>20</v>
      </c>
      <c r="B36" s="13" t="s">
        <v>464</v>
      </c>
      <c r="C36" s="13" t="s">
        <v>206</v>
      </c>
      <c r="Z36">
        <v>104000</v>
      </c>
      <c r="DM36">
        <v>0</v>
      </c>
      <c r="GD36">
        <v>104000</v>
      </c>
      <c r="GE36">
        <v>0</v>
      </c>
    </row>
    <row r="37" spans="1:187" x14ac:dyDescent="0.45">
      <c r="A37" s="13">
        <v>20</v>
      </c>
      <c r="B37" s="13" t="s">
        <v>464</v>
      </c>
      <c r="C37" s="13" t="s">
        <v>207</v>
      </c>
      <c r="Z37">
        <v>107200</v>
      </c>
      <c r="DM37">
        <v>0</v>
      </c>
      <c r="GD37">
        <v>107200</v>
      </c>
      <c r="GE37">
        <v>0</v>
      </c>
    </row>
    <row r="38" spans="1:187" x14ac:dyDescent="0.45">
      <c r="A38" s="13">
        <v>20</v>
      </c>
      <c r="B38" s="13" t="s">
        <v>461</v>
      </c>
      <c r="C38" s="13" t="s">
        <v>233</v>
      </c>
      <c r="AE38" t="e">
        <v>#DIV/0!</v>
      </c>
      <c r="DR38" t="e">
        <v>#DIV/0!</v>
      </c>
      <c r="GD38" t="e">
        <v>#DIV/0!</v>
      </c>
      <c r="GE38" t="e">
        <v>#DIV/0!</v>
      </c>
    </row>
    <row r="39" spans="1:187" x14ac:dyDescent="0.45">
      <c r="A39" s="13">
        <v>20</v>
      </c>
      <c r="B39" s="13" t="s">
        <v>461</v>
      </c>
      <c r="C39" s="13" t="s">
        <v>111</v>
      </c>
      <c r="S39">
        <v>79500</v>
      </c>
      <c r="Z39">
        <v>71600</v>
      </c>
      <c r="DF39">
        <v>0</v>
      </c>
      <c r="DM39">
        <v>0</v>
      </c>
      <c r="GD39">
        <v>75550</v>
      </c>
      <c r="GE39">
        <v>0</v>
      </c>
    </row>
    <row r="40" spans="1:187" x14ac:dyDescent="0.45">
      <c r="A40" s="13">
        <v>20</v>
      </c>
      <c r="B40" s="13" t="s">
        <v>461</v>
      </c>
      <c r="C40" s="13" t="s">
        <v>139</v>
      </c>
      <c r="U40">
        <v>81150</v>
      </c>
      <c r="W40">
        <v>74900</v>
      </c>
      <c r="AE40" t="e">
        <v>#DIV/0!</v>
      </c>
      <c r="AM40">
        <v>71000</v>
      </c>
      <c r="AR40">
        <v>71000</v>
      </c>
      <c r="AY40">
        <v>71000</v>
      </c>
      <c r="CB40">
        <v>85900</v>
      </c>
      <c r="DH40">
        <v>0</v>
      </c>
      <c r="DJ40">
        <v>0</v>
      </c>
      <c r="DR40" t="e">
        <v>#DIV/0!</v>
      </c>
      <c r="DZ40">
        <v>-5.0802139037433136E-2</v>
      </c>
      <c r="EE40">
        <v>3.0478955007256836E-2</v>
      </c>
      <c r="EL40">
        <v>3.0478955007256836E-2</v>
      </c>
      <c r="FO40">
        <v>0</v>
      </c>
      <c r="GD40">
        <v>76211.111111111109</v>
      </c>
      <c r="GE40">
        <v>1.1284189974533928E-3</v>
      </c>
    </row>
    <row r="41" spans="1:187" x14ac:dyDescent="0.45">
      <c r="A41" s="13">
        <v>20</v>
      </c>
      <c r="B41" s="13" t="s">
        <v>461</v>
      </c>
      <c r="C41" s="13" t="s">
        <v>140</v>
      </c>
      <c r="U41">
        <v>80400</v>
      </c>
      <c r="Z41">
        <v>79433.333333333328</v>
      </c>
      <c r="DH41">
        <v>0</v>
      </c>
      <c r="DM41">
        <v>0</v>
      </c>
      <c r="GD41">
        <v>79675</v>
      </c>
      <c r="GE41">
        <v>0</v>
      </c>
    </row>
    <row r="42" spans="1:187" x14ac:dyDescent="0.45">
      <c r="A42" s="13">
        <v>20</v>
      </c>
      <c r="B42" s="13" t="s">
        <v>461</v>
      </c>
      <c r="C42" s="13" t="s">
        <v>141</v>
      </c>
      <c r="U42">
        <v>69000</v>
      </c>
      <c r="W42">
        <v>76550</v>
      </c>
      <c r="AG42" t="e">
        <v>#DIV/0!</v>
      </c>
      <c r="DH42">
        <v>0</v>
      </c>
      <c r="DJ42">
        <v>0</v>
      </c>
      <c r="DT42" t="e">
        <v>#DIV/0!</v>
      </c>
      <c r="GD42">
        <v>74033.333333333328</v>
      </c>
      <c r="GE42">
        <v>0</v>
      </c>
    </row>
    <row r="43" spans="1:187" x14ac:dyDescent="0.45">
      <c r="A43" s="13">
        <v>20</v>
      </c>
      <c r="B43" s="13" t="s">
        <v>461</v>
      </c>
      <c r="C43" s="13" t="s">
        <v>204</v>
      </c>
      <c r="Z43">
        <v>87350</v>
      </c>
      <c r="AA43">
        <v>99400</v>
      </c>
      <c r="DM43">
        <v>0</v>
      </c>
      <c r="DN43">
        <v>0</v>
      </c>
      <c r="GD43">
        <v>91366.666666666672</v>
      </c>
      <c r="GE43">
        <v>0</v>
      </c>
    </row>
    <row r="44" spans="1:187" x14ac:dyDescent="0.45">
      <c r="A44" s="13">
        <v>20</v>
      </c>
      <c r="B44" s="13" t="s">
        <v>461</v>
      </c>
      <c r="C44" s="13" t="s">
        <v>112</v>
      </c>
      <c r="S44">
        <v>83400</v>
      </c>
      <c r="Z44">
        <v>87800</v>
      </c>
      <c r="DF44">
        <v>0</v>
      </c>
      <c r="DM44">
        <v>0</v>
      </c>
      <c r="GD44">
        <v>85600</v>
      </c>
      <c r="GE44">
        <v>0</v>
      </c>
    </row>
    <row r="45" spans="1:187" x14ac:dyDescent="0.45">
      <c r="A45" s="13">
        <v>20</v>
      </c>
      <c r="B45" s="13" t="s">
        <v>461</v>
      </c>
      <c r="C45" s="13" t="s">
        <v>113</v>
      </c>
      <c r="S45">
        <v>96750</v>
      </c>
      <c r="BD45">
        <v>93700</v>
      </c>
      <c r="DF45">
        <v>0</v>
      </c>
      <c r="EQ45">
        <v>0</v>
      </c>
      <c r="GD45">
        <v>95733.333333333328</v>
      </c>
      <c r="GE45">
        <v>0</v>
      </c>
    </row>
    <row r="46" spans="1:187" x14ac:dyDescent="0.45">
      <c r="A46" s="13">
        <v>20</v>
      </c>
      <c r="B46" s="13" t="s">
        <v>461</v>
      </c>
      <c r="C46" s="13" t="s">
        <v>142</v>
      </c>
      <c r="U46">
        <v>95600</v>
      </c>
      <c r="DH46">
        <v>0</v>
      </c>
      <c r="GD46">
        <v>95600</v>
      </c>
      <c r="GE46">
        <v>0</v>
      </c>
    </row>
    <row r="47" spans="1:187" x14ac:dyDescent="0.45">
      <c r="A47" s="13">
        <v>20</v>
      </c>
      <c r="B47" s="13" t="s">
        <v>461</v>
      </c>
      <c r="C47" s="13" t="s">
        <v>205</v>
      </c>
      <c r="Z47">
        <v>92100</v>
      </c>
      <c r="DM47">
        <v>0</v>
      </c>
      <c r="GD47">
        <v>92100</v>
      </c>
      <c r="GE47">
        <v>0</v>
      </c>
    </row>
    <row r="48" spans="1:187" x14ac:dyDescent="0.45">
      <c r="A48" s="13">
        <v>20</v>
      </c>
      <c r="B48" s="13" t="s">
        <v>461</v>
      </c>
      <c r="C48" s="13" t="s">
        <v>161</v>
      </c>
      <c r="V48">
        <v>81600</v>
      </c>
      <c r="DI48">
        <v>0</v>
      </c>
      <c r="GD48">
        <v>81600</v>
      </c>
      <c r="GE48">
        <v>0</v>
      </c>
    </row>
    <row r="49" spans="1:187" x14ac:dyDescent="0.45">
      <c r="A49" s="13">
        <v>20</v>
      </c>
      <c r="B49" s="13" t="s">
        <v>462</v>
      </c>
      <c r="C49" s="13" t="s">
        <v>136</v>
      </c>
      <c r="U49">
        <v>81000</v>
      </c>
      <c r="DH49">
        <v>0</v>
      </c>
      <c r="GD49">
        <v>81000</v>
      </c>
      <c r="GE49">
        <v>0</v>
      </c>
    </row>
    <row r="50" spans="1:187" x14ac:dyDescent="0.45">
      <c r="A50" s="13">
        <v>20</v>
      </c>
      <c r="B50" s="13" t="s">
        <v>462</v>
      </c>
      <c r="C50" s="13" t="s">
        <v>109</v>
      </c>
      <c r="O50">
        <v>81100</v>
      </c>
      <c r="S50">
        <v>82300</v>
      </c>
      <c r="W50">
        <v>71600</v>
      </c>
      <c r="AE50" t="e">
        <v>#DIV/0!</v>
      </c>
      <c r="AO50">
        <v>70900</v>
      </c>
      <c r="AR50">
        <v>61000</v>
      </c>
      <c r="AW50">
        <v>65000</v>
      </c>
      <c r="AY50">
        <v>61000</v>
      </c>
      <c r="BD50">
        <v>81100</v>
      </c>
      <c r="DB50">
        <v>0</v>
      </c>
      <c r="DF50">
        <v>0</v>
      </c>
      <c r="DJ50">
        <v>0</v>
      </c>
      <c r="DR50" t="e">
        <v>#DIV/0!</v>
      </c>
      <c r="EB50">
        <v>0</v>
      </c>
      <c r="EE50">
        <v>3.0405405405405483E-2</v>
      </c>
      <c r="EJ50">
        <v>0</v>
      </c>
      <c r="EL50">
        <v>3.0405405405405483E-2</v>
      </c>
      <c r="EQ50">
        <v>0</v>
      </c>
      <c r="GD50">
        <v>72922.222222222219</v>
      </c>
      <c r="GE50">
        <v>6.7567567567567745E-3</v>
      </c>
    </row>
    <row r="51" spans="1:187" x14ac:dyDescent="0.45">
      <c r="A51" s="13">
        <v>20</v>
      </c>
      <c r="B51" s="13" t="s">
        <v>462</v>
      </c>
      <c r="C51" s="13" t="s">
        <v>137</v>
      </c>
      <c r="U51">
        <v>81100</v>
      </c>
      <c r="DH51">
        <v>0</v>
      </c>
      <c r="GD51">
        <v>81100</v>
      </c>
      <c r="GE51">
        <v>0</v>
      </c>
    </row>
    <row r="52" spans="1:187" x14ac:dyDescent="0.45">
      <c r="A52" s="13">
        <v>20</v>
      </c>
      <c r="B52" s="13" t="s">
        <v>462</v>
      </c>
      <c r="C52" s="13" t="s">
        <v>110</v>
      </c>
      <c r="S52">
        <v>72700</v>
      </c>
      <c r="CE52">
        <v>67700</v>
      </c>
      <c r="DF52">
        <v>0</v>
      </c>
      <c r="FR52">
        <v>3.0441400304414001E-2</v>
      </c>
      <c r="GD52">
        <v>70200</v>
      </c>
      <c r="GE52">
        <v>1.5220700152207001E-2</v>
      </c>
    </row>
    <row r="53" spans="1:187" x14ac:dyDescent="0.45">
      <c r="A53" s="13">
        <v>20</v>
      </c>
      <c r="B53" s="13" t="s">
        <v>462</v>
      </c>
      <c r="C53" s="13" t="s">
        <v>203</v>
      </c>
      <c r="Z53">
        <v>76400</v>
      </c>
      <c r="DM53">
        <v>0</v>
      </c>
      <c r="GD53">
        <v>76400</v>
      </c>
      <c r="GE53">
        <v>0</v>
      </c>
    </row>
    <row r="54" spans="1:187" x14ac:dyDescent="0.45">
      <c r="A54" s="13">
        <v>20</v>
      </c>
      <c r="B54" s="13" t="s">
        <v>462</v>
      </c>
      <c r="C54" s="13" t="s">
        <v>138</v>
      </c>
      <c r="O54">
        <v>85100</v>
      </c>
      <c r="U54">
        <v>86100</v>
      </c>
      <c r="W54">
        <v>79300</v>
      </c>
      <c r="DB54">
        <v>0</v>
      </c>
      <c r="DH54">
        <v>0</v>
      </c>
      <c r="DJ54">
        <v>0</v>
      </c>
      <c r="GD54">
        <v>82450</v>
      </c>
      <c r="GE54">
        <v>0</v>
      </c>
    </row>
    <row r="55" spans="1:187" x14ac:dyDescent="0.45">
      <c r="A55" s="13">
        <v>20</v>
      </c>
      <c r="B55" s="13" t="s">
        <v>462</v>
      </c>
      <c r="C55" s="13" t="s">
        <v>159</v>
      </c>
      <c r="V55">
        <v>76900</v>
      </c>
      <c r="AW55">
        <v>65600</v>
      </c>
      <c r="DI55">
        <v>0</v>
      </c>
      <c r="EJ55">
        <v>0</v>
      </c>
      <c r="GD55">
        <v>71250</v>
      </c>
      <c r="GE55">
        <v>0</v>
      </c>
    </row>
    <row r="56" spans="1:187" x14ac:dyDescent="0.45">
      <c r="A56" s="13">
        <v>20</v>
      </c>
      <c r="B56" s="13" t="s">
        <v>462</v>
      </c>
      <c r="C56" s="13" t="s">
        <v>255</v>
      </c>
      <c r="AN56">
        <v>76100</v>
      </c>
      <c r="AQ56" t="e">
        <v>#DIV/0!</v>
      </c>
      <c r="CB56">
        <v>98600</v>
      </c>
      <c r="EA56">
        <v>0</v>
      </c>
      <c r="ED56" t="e">
        <v>#DIV/0!</v>
      </c>
      <c r="FO56">
        <v>0</v>
      </c>
      <c r="GD56">
        <v>83600</v>
      </c>
      <c r="GE56">
        <v>0</v>
      </c>
    </row>
    <row r="57" spans="1:187" x14ac:dyDescent="0.45">
      <c r="A57" s="13">
        <v>20</v>
      </c>
      <c r="B57" s="13" t="s">
        <v>462</v>
      </c>
      <c r="C57" s="13" t="s">
        <v>160</v>
      </c>
      <c r="V57">
        <v>78000</v>
      </c>
      <c r="AO57">
        <v>78100</v>
      </c>
      <c r="DI57">
        <v>0</v>
      </c>
      <c r="EB57">
        <v>0</v>
      </c>
      <c r="GD57">
        <v>78050</v>
      </c>
      <c r="GE57">
        <v>0</v>
      </c>
    </row>
    <row r="58" spans="1:187" x14ac:dyDescent="0.45">
      <c r="A58" s="13">
        <v>20</v>
      </c>
      <c r="B58" s="13" t="s">
        <v>465</v>
      </c>
      <c r="C58" s="13" t="s">
        <v>155</v>
      </c>
      <c r="V58">
        <v>69800</v>
      </c>
      <c r="DI58">
        <v>0</v>
      </c>
      <c r="GD58">
        <v>69800</v>
      </c>
      <c r="GE58">
        <v>0</v>
      </c>
    </row>
    <row r="59" spans="1:187" x14ac:dyDescent="0.45">
      <c r="A59" s="13">
        <v>20</v>
      </c>
      <c r="B59" s="13" t="s">
        <v>465</v>
      </c>
      <c r="C59" s="13" t="s">
        <v>91</v>
      </c>
      <c r="P59">
        <v>57700</v>
      </c>
      <c r="V59">
        <v>58400</v>
      </c>
      <c r="AB59" t="e">
        <v>#DIV/0!</v>
      </c>
      <c r="AJ59">
        <v>91800</v>
      </c>
      <c r="AK59">
        <v>101100</v>
      </c>
      <c r="AY59">
        <v>47100</v>
      </c>
      <c r="BB59">
        <v>60500</v>
      </c>
      <c r="CB59">
        <v>89900</v>
      </c>
      <c r="CE59">
        <v>64900</v>
      </c>
      <c r="DC59">
        <v>0</v>
      </c>
      <c r="DI59">
        <v>0</v>
      </c>
      <c r="DO59" t="e">
        <v>#DIV/0!</v>
      </c>
      <c r="DW59">
        <v>0</v>
      </c>
      <c r="DX59">
        <v>0</v>
      </c>
      <c r="EL59">
        <v>3.0634573304157531E-2</v>
      </c>
      <c r="EO59">
        <v>0</v>
      </c>
      <c r="FO59">
        <v>0</v>
      </c>
      <c r="FR59">
        <v>3.0158730158730052E-2</v>
      </c>
      <c r="GD59">
        <v>71425</v>
      </c>
      <c r="GE59">
        <v>7.5991629328609478E-3</v>
      </c>
    </row>
    <row r="60" spans="1:187" x14ac:dyDescent="0.45">
      <c r="A60" s="13">
        <v>20</v>
      </c>
      <c r="B60" s="13" t="s">
        <v>465</v>
      </c>
      <c r="C60" s="13" t="s">
        <v>156</v>
      </c>
      <c r="V60" t="e">
        <v>#DIV/0!</v>
      </c>
      <c r="W60">
        <v>71933.333333333328</v>
      </c>
      <c r="AJ60">
        <v>93800</v>
      </c>
      <c r="AN60">
        <v>68800</v>
      </c>
      <c r="AQ60" t="e">
        <v>#DIV/0!</v>
      </c>
      <c r="BD60">
        <v>66300</v>
      </c>
      <c r="CE60">
        <v>66400</v>
      </c>
      <c r="DI60" t="e">
        <v>#DIV/0!</v>
      </c>
      <c r="DJ60">
        <v>0</v>
      </c>
      <c r="DW60">
        <v>0</v>
      </c>
      <c r="EA60">
        <v>0</v>
      </c>
      <c r="ED60" t="e">
        <v>#DIV/0!</v>
      </c>
      <c r="EQ60">
        <v>0</v>
      </c>
      <c r="FR60">
        <v>2.9457364341085368E-2</v>
      </c>
      <c r="GD60">
        <v>73014.28571428571</v>
      </c>
      <c r="GE60">
        <v>4.208194905869338E-3</v>
      </c>
    </row>
    <row r="61" spans="1:187" x14ac:dyDescent="0.45">
      <c r="A61" s="13">
        <v>20</v>
      </c>
      <c r="B61" s="13" t="s">
        <v>465</v>
      </c>
      <c r="C61" s="13" t="s">
        <v>157</v>
      </c>
      <c r="T61">
        <v>63000</v>
      </c>
      <c r="V61">
        <v>64350</v>
      </c>
      <c r="AO61">
        <v>65500</v>
      </c>
      <c r="DG61">
        <v>0</v>
      </c>
      <c r="DI61">
        <v>0</v>
      </c>
      <c r="EB61">
        <v>0</v>
      </c>
      <c r="GD61">
        <v>64300</v>
      </c>
      <c r="GE61">
        <v>0</v>
      </c>
    </row>
    <row r="62" spans="1:187" x14ac:dyDescent="0.45">
      <c r="A62" s="13">
        <v>20</v>
      </c>
      <c r="B62" s="13" t="s">
        <v>465</v>
      </c>
      <c r="C62" s="13" t="s">
        <v>158</v>
      </c>
      <c r="M62" t="e">
        <v>#DIV/0!</v>
      </c>
      <c r="V62">
        <v>66000</v>
      </c>
      <c r="CF62">
        <v>75900</v>
      </c>
      <c r="CZ62" t="e">
        <v>#DIV/0!</v>
      </c>
      <c r="DI62">
        <v>0</v>
      </c>
      <c r="FS62">
        <v>2.9850746268656803E-2</v>
      </c>
      <c r="GD62">
        <v>70950</v>
      </c>
      <c r="GE62">
        <v>1.4925373134328401E-2</v>
      </c>
    </row>
    <row r="63" spans="1:187" x14ac:dyDescent="0.45">
      <c r="A63" s="13">
        <v>20</v>
      </c>
      <c r="B63" s="13" t="s">
        <v>465</v>
      </c>
      <c r="C63" s="13" t="s">
        <v>116</v>
      </c>
      <c r="T63">
        <v>79400</v>
      </c>
      <c r="DG63">
        <v>0</v>
      </c>
      <c r="GD63">
        <v>79400</v>
      </c>
      <c r="GE63">
        <v>0</v>
      </c>
    </row>
    <row r="64" spans="1:187" x14ac:dyDescent="0.45">
      <c r="A64" s="13">
        <v>20</v>
      </c>
      <c r="B64" s="13" t="s">
        <v>466</v>
      </c>
      <c r="C64" s="13" t="s">
        <v>90</v>
      </c>
      <c r="Q64">
        <v>52400</v>
      </c>
      <c r="BA64">
        <v>46600</v>
      </c>
      <c r="DD64">
        <v>0</v>
      </c>
      <c r="EN64">
        <v>4.9549549549549488E-2</v>
      </c>
      <c r="GD64">
        <v>49500</v>
      </c>
      <c r="GE64">
        <v>2.4774774774774744E-2</v>
      </c>
    </row>
    <row r="65" spans="1:187" x14ac:dyDescent="0.45">
      <c r="A65" s="13">
        <v>20</v>
      </c>
      <c r="B65" s="13" t="s">
        <v>466</v>
      </c>
      <c r="C65" s="13" t="s">
        <v>153</v>
      </c>
      <c r="V65">
        <v>56500</v>
      </c>
      <c r="AN65">
        <v>49800</v>
      </c>
      <c r="DI65">
        <v>0</v>
      </c>
      <c r="EA65">
        <v>0</v>
      </c>
      <c r="GD65">
        <v>53150</v>
      </c>
      <c r="GE65">
        <v>0</v>
      </c>
    </row>
    <row r="66" spans="1:187" x14ac:dyDescent="0.45">
      <c r="A66" s="13">
        <v>20</v>
      </c>
      <c r="B66" s="13" t="s">
        <v>466</v>
      </c>
      <c r="C66" s="13" t="s">
        <v>48</v>
      </c>
      <c r="Q66">
        <v>61400</v>
      </c>
      <c r="V66">
        <v>61200</v>
      </c>
      <c r="AJ66" t="e">
        <v>#DIV/0!</v>
      </c>
      <c r="AW66">
        <v>43700</v>
      </c>
      <c r="CF66">
        <v>64800</v>
      </c>
      <c r="DD66">
        <v>0</v>
      </c>
      <c r="DI66">
        <v>0</v>
      </c>
      <c r="DW66" t="e">
        <v>#DIV/0!</v>
      </c>
      <c r="EJ66">
        <v>0</v>
      </c>
      <c r="FS66">
        <v>3.0206677265500748E-2</v>
      </c>
      <c r="GD66">
        <v>58983.333333333336</v>
      </c>
      <c r="GE66">
        <v>5.0344462109167916E-3</v>
      </c>
    </row>
    <row r="67" spans="1:187" x14ac:dyDescent="0.45">
      <c r="A67" s="13">
        <v>20</v>
      </c>
      <c r="B67" s="13" t="s">
        <v>466</v>
      </c>
      <c r="C67" s="13" t="s">
        <v>306</v>
      </c>
      <c r="BB67">
        <v>58400</v>
      </c>
      <c r="CH67">
        <v>61400</v>
      </c>
      <c r="EO67">
        <v>0</v>
      </c>
      <c r="FU67">
        <v>0</v>
      </c>
      <c r="GD67">
        <v>59900</v>
      </c>
      <c r="GE67">
        <v>0</v>
      </c>
    </row>
    <row r="68" spans="1:187" x14ac:dyDescent="0.45">
      <c r="A68" s="13">
        <v>20</v>
      </c>
      <c r="B68" s="13" t="s">
        <v>466</v>
      </c>
      <c r="C68" s="13" t="s">
        <v>154</v>
      </c>
      <c r="V68">
        <v>56000</v>
      </c>
      <c r="DI68">
        <v>0</v>
      </c>
      <c r="GD68">
        <v>56000</v>
      </c>
      <c r="GE68">
        <v>0</v>
      </c>
    </row>
    <row r="69" spans="1:187" x14ac:dyDescent="0.45">
      <c r="A69" s="13">
        <v>20</v>
      </c>
      <c r="B69" s="13" t="s">
        <v>466</v>
      </c>
      <c r="C69" s="13" t="s">
        <v>331</v>
      </c>
      <c r="BA69">
        <v>56200</v>
      </c>
      <c r="BB69">
        <v>59500</v>
      </c>
      <c r="EN69">
        <v>5.0467289719626107E-2</v>
      </c>
      <c r="EO69">
        <v>0</v>
      </c>
      <c r="GD69">
        <v>57850</v>
      </c>
      <c r="GE69">
        <v>2.5233644859813054E-2</v>
      </c>
    </row>
    <row r="70" spans="1:187" x14ac:dyDescent="0.45">
      <c r="A70" s="13">
        <v>20</v>
      </c>
      <c r="B70" s="13" t="s">
        <v>466</v>
      </c>
      <c r="C70" s="13" t="s">
        <v>541</v>
      </c>
      <c r="CK70">
        <v>54700</v>
      </c>
      <c r="FX70">
        <v>0</v>
      </c>
      <c r="GD70">
        <v>54700</v>
      </c>
      <c r="GE70">
        <v>0</v>
      </c>
    </row>
    <row r="71" spans="1:187" x14ac:dyDescent="0.45">
      <c r="A71" s="13">
        <v>20</v>
      </c>
      <c r="B71" s="13" t="s">
        <v>468</v>
      </c>
      <c r="C71" s="13" t="s">
        <v>47</v>
      </c>
      <c r="H71">
        <v>42300</v>
      </c>
      <c r="V71">
        <v>49900</v>
      </c>
      <c r="AW71">
        <v>41000</v>
      </c>
      <c r="BA71">
        <v>43200</v>
      </c>
      <c r="CU71">
        <v>2.9197080291970767E-2</v>
      </c>
      <c r="DI71">
        <v>0</v>
      </c>
      <c r="EJ71">
        <v>0</v>
      </c>
      <c r="EN71">
        <v>5.1094890510948954E-2</v>
      </c>
      <c r="GD71">
        <v>44100</v>
      </c>
      <c r="GE71">
        <v>2.007299270072993E-2</v>
      </c>
    </row>
    <row r="72" spans="1:187" x14ac:dyDescent="0.45">
      <c r="A72" s="13">
        <v>20</v>
      </c>
      <c r="B72" s="13" t="s">
        <v>468</v>
      </c>
      <c r="C72" s="13" t="s">
        <v>89</v>
      </c>
      <c r="P72">
        <v>64700</v>
      </c>
      <c r="DC72">
        <v>0</v>
      </c>
      <c r="GD72">
        <v>64700</v>
      </c>
      <c r="GE72">
        <v>0</v>
      </c>
    </row>
    <row r="73" spans="1:187" x14ac:dyDescent="0.45">
      <c r="A73" s="13">
        <v>20</v>
      </c>
      <c r="B73" s="13" t="s">
        <v>468</v>
      </c>
      <c r="C73" s="13" t="s">
        <v>330</v>
      </c>
      <c r="BA73">
        <v>47400</v>
      </c>
      <c r="EN73">
        <v>5.0997782705099803E-2</v>
      </c>
      <c r="GD73">
        <v>47400</v>
      </c>
      <c r="GE73">
        <v>5.0997782705099803E-2</v>
      </c>
    </row>
    <row r="74" spans="1:187" x14ac:dyDescent="0.45">
      <c r="A74" s="13">
        <v>20</v>
      </c>
      <c r="B74" s="13" t="s">
        <v>468</v>
      </c>
      <c r="C74" s="13" t="s">
        <v>415</v>
      </c>
      <c r="CH74">
        <v>60900</v>
      </c>
      <c r="CJ74" t="e">
        <v>#DIV/0!</v>
      </c>
      <c r="FU74">
        <v>0</v>
      </c>
      <c r="FW74" t="e">
        <v>#DIV/0!</v>
      </c>
      <c r="GD74">
        <v>60900</v>
      </c>
      <c r="GE74">
        <v>0</v>
      </c>
    </row>
    <row r="75" spans="1:187" x14ac:dyDescent="0.45">
      <c r="A75" s="13">
        <v>20</v>
      </c>
      <c r="B75" s="13" t="s">
        <v>468</v>
      </c>
      <c r="C75" s="13" t="s">
        <v>527</v>
      </c>
      <c r="CJ75" t="e">
        <v>#DIV/0!</v>
      </c>
      <c r="FW75" t="e">
        <v>#DIV/0!</v>
      </c>
      <c r="GD75" t="e">
        <v>#DIV/0!</v>
      </c>
      <c r="GE75" t="e">
        <v>#DIV/0!</v>
      </c>
    </row>
    <row r="76" spans="1:187" x14ac:dyDescent="0.45">
      <c r="A76" s="13">
        <v>20</v>
      </c>
      <c r="B76" s="13" t="s">
        <v>469</v>
      </c>
      <c r="C76" s="13" t="s">
        <v>309</v>
      </c>
      <c r="AX76">
        <v>53700</v>
      </c>
      <c r="EK76">
        <v>0</v>
      </c>
      <c r="GD76">
        <v>53700</v>
      </c>
      <c r="GE76">
        <v>0</v>
      </c>
    </row>
    <row r="77" spans="1:187" x14ac:dyDescent="0.45">
      <c r="A77" s="13">
        <v>20</v>
      </c>
      <c r="B77" s="13" t="s">
        <v>469</v>
      </c>
      <c r="C77" s="13" t="s">
        <v>414</v>
      </c>
      <c r="CH77">
        <v>76400</v>
      </c>
      <c r="CJ77">
        <v>77900</v>
      </c>
      <c r="FU77">
        <v>0</v>
      </c>
      <c r="FW77">
        <v>0</v>
      </c>
      <c r="GD77">
        <v>77150</v>
      </c>
      <c r="GE77">
        <v>0</v>
      </c>
    </row>
    <row r="78" spans="1:187" x14ac:dyDescent="0.45">
      <c r="A78" s="13">
        <v>19</v>
      </c>
      <c r="B78" s="13" t="s">
        <v>464</v>
      </c>
      <c r="C78" s="13" t="s">
        <v>134</v>
      </c>
      <c r="U78">
        <v>60900</v>
      </c>
      <c r="W78" t="e">
        <v>#DIV/0!</v>
      </c>
      <c r="DH78">
        <v>0</v>
      </c>
      <c r="DJ78" t="e">
        <v>#DIV/0!</v>
      </c>
      <c r="GD78">
        <v>60900</v>
      </c>
      <c r="GE78">
        <v>0</v>
      </c>
    </row>
    <row r="79" spans="1:187" x14ac:dyDescent="0.45">
      <c r="A79" s="13">
        <v>19</v>
      </c>
      <c r="B79" s="13" t="s">
        <v>464</v>
      </c>
      <c r="C79" s="13" t="s">
        <v>135</v>
      </c>
      <c r="U79">
        <v>71300</v>
      </c>
      <c r="W79" t="e">
        <v>#DIV/0!</v>
      </c>
      <c r="DH79">
        <v>0</v>
      </c>
      <c r="DJ79" t="e">
        <v>#DIV/0!</v>
      </c>
      <c r="GD79">
        <v>71300</v>
      </c>
      <c r="GE79">
        <v>0</v>
      </c>
    </row>
    <row r="80" spans="1:187" x14ac:dyDescent="0.45">
      <c r="A80" s="13">
        <v>19</v>
      </c>
      <c r="B80" s="13" t="s">
        <v>464</v>
      </c>
      <c r="C80" s="13" t="s">
        <v>202</v>
      </c>
      <c r="Z80">
        <v>81400</v>
      </c>
      <c r="DM80">
        <v>0</v>
      </c>
      <c r="GD80">
        <v>81400</v>
      </c>
      <c r="GE80">
        <v>0</v>
      </c>
    </row>
    <row r="81" spans="1:187" x14ac:dyDescent="0.45">
      <c r="A81" s="13">
        <v>19</v>
      </c>
      <c r="B81" s="13" t="s">
        <v>464</v>
      </c>
      <c r="C81" s="13" t="s">
        <v>337</v>
      </c>
      <c r="AB81" t="e">
        <v>#DIV/0!</v>
      </c>
      <c r="DO81" t="e">
        <v>#DIV/0!</v>
      </c>
      <c r="GD81" t="e">
        <v>#DIV/0!</v>
      </c>
      <c r="GE81" t="e">
        <v>#DIV/0!</v>
      </c>
    </row>
    <row r="82" spans="1:187" x14ac:dyDescent="0.45">
      <c r="A82" s="13">
        <v>19</v>
      </c>
      <c r="B82" s="13" t="s">
        <v>461</v>
      </c>
      <c r="C82" s="13" t="s">
        <v>232</v>
      </c>
      <c r="AE82" t="e">
        <v>#DIV/0!</v>
      </c>
      <c r="AR82">
        <v>55300</v>
      </c>
      <c r="DR82" t="e">
        <v>#DIV/0!</v>
      </c>
      <c r="EE82">
        <v>3.9473684210526327E-2</v>
      </c>
      <c r="GD82">
        <v>55300</v>
      </c>
      <c r="GE82">
        <v>3.9473684210526327E-2</v>
      </c>
    </row>
    <row r="83" spans="1:187" x14ac:dyDescent="0.45">
      <c r="A83" s="13">
        <v>19</v>
      </c>
      <c r="B83" s="13" t="s">
        <v>461</v>
      </c>
      <c r="C83" s="13" t="s">
        <v>180</v>
      </c>
      <c r="W83">
        <v>52400</v>
      </c>
      <c r="AE83" t="e">
        <v>#DIV/0!</v>
      </c>
      <c r="AR83">
        <v>55700</v>
      </c>
      <c r="DJ83">
        <v>0</v>
      </c>
      <c r="DR83" t="e">
        <v>#DIV/0!</v>
      </c>
      <c r="EE83">
        <v>3.917910447761197E-2</v>
      </c>
      <c r="GD83">
        <v>54050</v>
      </c>
      <c r="GE83">
        <v>1.9589552238805985E-2</v>
      </c>
    </row>
    <row r="84" spans="1:187" x14ac:dyDescent="0.45">
      <c r="A84" s="13">
        <v>19</v>
      </c>
      <c r="B84" s="13" t="s">
        <v>461</v>
      </c>
      <c r="C84" s="13" t="s">
        <v>196</v>
      </c>
      <c r="Z84">
        <v>56400</v>
      </c>
      <c r="DM84">
        <v>0</v>
      </c>
      <c r="GD84">
        <v>56400</v>
      </c>
      <c r="GE84">
        <v>0</v>
      </c>
    </row>
    <row r="85" spans="1:187" x14ac:dyDescent="0.45">
      <c r="A85" s="13">
        <v>19</v>
      </c>
      <c r="B85" s="13" t="s">
        <v>461</v>
      </c>
      <c r="C85" s="13" t="s">
        <v>181</v>
      </c>
      <c r="W85" t="e">
        <v>#DIV/0!</v>
      </c>
      <c r="X85">
        <v>58000</v>
      </c>
      <c r="Z85">
        <v>63200</v>
      </c>
      <c r="AE85" t="e">
        <v>#DIV/0!</v>
      </c>
      <c r="AR85">
        <v>58000</v>
      </c>
      <c r="DJ85" t="e">
        <v>#DIV/0!</v>
      </c>
      <c r="DK85">
        <v>0</v>
      </c>
      <c r="DM85">
        <v>0</v>
      </c>
      <c r="DR85" t="e">
        <v>#DIV/0!</v>
      </c>
      <c r="EE85">
        <v>3.0195381882770933E-2</v>
      </c>
      <c r="GD85">
        <v>60600</v>
      </c>
      <c r="GE85">
        <v>7.5488454706927333E-3</v>
      </c>
    </row>
    <row r="86" spans="1:187" x14ac:dyDescent="0.45">
      <c r="A86" s="13">
        <v>19</v>
      </c>
      <c r="B86" s="13" t="s">
        <v>461</v>
      </c>
      <c r="C86" s="13" t="s">
        <v>197</v>
      </c>
      <c r="O86">
        <v>66500</v>
      </c>
      <c r="Z86">
        <v>56500</v>
      </c>
      <c r="DB86">
        <v>0</v>
      </c>
      <c r="DM86">
        <v>0</v>
      </c>
      <c r="GD86">
        <v>61500</v>
      </c>
      <c r="GE86">
        <v>0</v>
      </c>
    </row>
    <row r="87" spans="1:187" x14ac:dyDescent="0.45">
      <c r="A87" s="13">
        <v>19</v>
      </c>
      <c r="B87" s="13" t="s">
        <v>461</v>
      </c>
      <c r="C87" s="13" t="s">
        <v>106</v>
      </c>
      <c r="S87">
        <v>65100</v>
      </c>
      <c r="W87" t="e">
        <v>#DIV/0!</v>
      </c>
      <c r="AE87" t="e">
        <v>#DIV/0!</v>
      </c>
      <c r="AR87">
        <v>61000</v>
      </c>
      <c r="DF87">
        <v>0</v>
      </c>
      <c r="DJ87" t="e">
        <v>#DIV/0!</v>
      </c>
      <c r="DR87" t="e">
        <v>#DIV/0!</v>
      </c>
      <c r="EE87">
        <v>3.918228279386704E-2</v>
      </c>
      <c r="GD87">
        <v>63050</v>
      </c>
      <c r="GE87">
        <v>1.959114139693352E-2</v>
      </c>
    </row>
    <row r="88" spans="1:187" x14ac:dyDescent="0.45">
      <c r="A88" s="13">
        <v>19</v>
      </c>
      <c r="B88" s="13" t="s">
        <v>461</v>
      </c>
      <c r="C88" s="13" t="s">
        <v>198</v>
      </c>
      <c r="Z88">
        <v>65100</v>
      </c>
      <c r="DM88">
        <v>0</v>
      </c>
      <c r="GD88">
        <v>65100</v>
      </c>
      <c r="GE88">
        <v>0</v>
      </c>
    </row>
    <row r="89" spans="1:187" x14ac:dyDescent="0.45">
      <c r="A89" s="13">
        <v>19</v>
      </c>
      <c r="B89" s="13" t="s">
        <v>461</v>
      </c>
      <c r="C89" s="13" t="s">
        <v>132</v>
      </c>
      <c r="U89">
        <v>71600</v>
      </c>
      <c r="W89">
        <v>67200</v>
      </c>
      <c r="X89">
        <v>66700</v>
      </c>
      <c r="CE89">
        <v>62500</v>
      </c>
      <c r="DH89">
        <v>0</v>
      </c>
      <c r="DJ89">
        <v>0</v>
      </c>
      <c r="DK89">
        <v>0</v>
      </c>
      <c r="FR89">
        <v>3.9933444259567352E-2</v>
      </c>
      <c r="GD89">
        <v>67000</v>
      </c>
      <c r="GE89">
        <v>9.9833610648918381E-3</v>
      </c>
    </row>
    <row r="90" spans="1:187" x14ac:dyDescent="0.45">
      <c r="A90" s="13">
        <v>19</v>
      </c>
      <c r="B90" s="13" t="s">
        <v>461</v>
      </c>
      <c r="C90" s="13" t="s">
        <v>199</v>
      </c>
      <c r="Z90">
        <v>72600</v>
      </c>
      <c r="DM90">
        <v>0</v>
      </c>
      <c r="GD90">
        <v>72600</v>
      </c>
      <c r="GE90">
        <v>0</v>
      </c>
    </row>
    <row r="91" spans="1:187" x14ac:dyDescent="0.45">
      <c r="A91" s="13">
        <v>19</v>
      </c>
      <c r="B91" s="13" t="s">
        <v>461</v>
      </c>
      <c r="C91" s="13" t="s">
        <v>238</v>
      </c>
      <c r="AF91" t="e">
        <v>#DIV/0!</v>
      </c>
      <c r="AR91">
        <v>69500</v>
      </c>
      <c r="DS91" t="e">
        <v>#DIV/0!</v>
      </c>
      <c r="EE91">
        <v>4.041916167664672E-2</v>
      </c>
      <c r="GD91">
        <v>69500</v>
      </c>
      <c r="GE91">
        <v>4.041916167664672E-2</v>
      </c>
    </row>
    <row r="92" spans="1:187" x14ac:dyDescent="0.45">
      <c r="A92" s="13">
        <v>19</v>
      </c>
      <c r="B92" s="13" t="s">
        <v>461</v>
      </c>
      <c r="C92" s="13" t="s">
        <v>200</v>
      </c>
      <c r="O92">
        <v>77300</v>
      </c>
      <c r="Z92">
        <v>79300</v>
      </c>
      <c r="DB92">
        <v>0</v>
      </c>
      <c r="DM92">
        <v>0</v>
      </c>
      <c r="GD92">
        <v>78300</v>
      </c>
      <c r="GE92">
        <v>0</v>
      </c>
    </row>
    <row r="93" spans="1:187" x14ac:dyDescent="0.45">
      <c r="A93" s="13">
        <v>19</v>
      </c>
      <c r="B93" s="13" t="s">
        <v>461</v>
      </c>
      <c r="C93" s="13" t="s">
        <v>133</v>
      </c>
      <c r="U93">
        <v>75150</v>
      </c>
      <c r="BD93" t="e">
        <v>#DIV/0!</v>
      </c>
      <c r="DH93">
        <v>0</v>
      </c>
      <c r="EQ93" t="e">
        <v>#DIV/0!</v>
      </c>
      <c r="GD93">
        <v>75150</v>
      </c>
      <c r="GE93">
        <v>0</v>
      </c>
    </row>
    <row r="94" spans="1:187" x14ac:dyDescent="0.45">
      <c r="A94" s="13">
        <v>19</v>
      </c>
      <c r="B94" s="13" t="s">
        <v>461</v>
      </c>
      <c r="C94" s="13" t="s">
        <v>201</v>
      </c>
      <c r="Z94">
        <v>80900</v>
      </c>
      <c r="DM94">
        <v>0</v>
      </c>
      <c r="GD94">
        <v>80900</v>
      </c>
      <c r="GE94">
        <v>0</v>
      </c>
    </row>
    <row r="95" spans="1:187" x14ac:dyDescent="0.45">
      <c r="A95" s="13">
        <v>19</v>
      </c>
      <c r="B95" s="13" t="s">
        <v>461</v>
      </c>
      <c r="C95" s="13" t="s">
        <v>336</v>
      </c>
      <c r="Y95" t="e">
        <v>#DIV/0!</v>
      </c>
      <c r="DL95" t="e">
        <v>#DIV/0!</v>
      </c>
      <c r="GD95" t="e">
        <v>#DIV/0!</v>
      </c>
      <c r="GE95" t="e">
        <v>#DIV/0!</v>
      </c>
    </row>
    <row r="96" spans="1:187" x14ac:dyDescent="0.45">
      <c r="A96" s="13">
        <v>19</v>
      </c>
      <c r="B96" s="13" t="s">
        <v>461</v>
      </c>
      <c r="C96" s="13" t="s">
        <v>107</v>
      </c>
      <c r="S96">
        <v>74200</v>
      </c>
      <c r="DF96">
        <v>0</v>
      </c>
      <c r="GD96">
        <v>74200</v>
      </c>
      <c r="GE96">
        <v>0</v>
      </c>
    </row>
    <row r="97" spans="1:187" x14ac:dyDescent="0.45">
      <c r="A97" s="13">
        <v>19</v>
      </c>
      <c r="B97" s="13" t="s">
        <v>461</v>
      </c>
      <c r="C97" s="13" t="s">
        <v>108</v>
      </c>
      <c r="S97">
        <v>78200</v>
      </c>
      <c r="DF97">
        <v>0</v>
      </c>
      <c r="GD97">
        <v>78200</v>
      </c>
      <c r="GE97">
        <v>0</v>
      </c>
    </row>
    <row r="98" spans="1:187" x14ac:dyDescent="0.45">
      <c r="A98" s="13">
        <v>19</v>
      </c>
      <c r="B98" s="13" t="s">
        <v>462</v>
      </c>
      <c r="C98" s="13" t="s">
        <v>103</v>
      </c>
      <c r="S98">
        <v>58800</v>
      </c>
      <c r="U98">
        <v>58800</v>
      </c>
      <c r="W98">
        <v>58750</v>
      </c>
      <c r="Z98">
        <v>60200</v>
      </c>
      <c r="AE98" t="e">
        <v>#DIV/0!</v>
      </c>
      <c r="AR98">
        <v>53000</v>
      </c>
      <c r="AY98">
        <v>53000</v>
      </c>
      <c r="DF98">
        <v>0</v>
      </c>
      <c r="DH98">
        <v>0</v>
      </c>
      <c r="DJ98">
        <v>0</v>
      </c>
      <c r="DM98">
        <v>0</v>
      </c>
      <c r="DR98" t="e">
        <v>#DIV/0!</v>
      </c>
      <c r="EE98">
        <v>3.9215686274509887E-2</v>
      </c>
      <c r="EL98">
        <v>3.9215686274509887E-2</v>
      </c>
      <c r="GD98">
        <v>57328.571428571428</v>
      </c>
      <c r="GE98">
        <v>1.1204481792717111E-2</v>
      </c>
    </row>
    <row r="99" spans="1:187" x14ac:dyDescent="0.45">
      <c r="A99" s="13">
        <v>19</v>
      </c>
      <c r="B99" s="13" t="s">
        <v>462</v>
      </c>
      <c r="C99" s="13" t="s">
        <v>237</v>
      </c>
      <c r="AF99" t="e">
        <v>#DIV/0!</v>
      </c>
      <c r="AR99">
        <v>55500</v>
      </c>
      <c r="CE99">
        <v>53700</v>
      </c>
      <c r="DS99" t="e">
        <v>#DIV/0!</v>
      </c>
      <c r="EE99">
        <v>3.9325842696629199E-2</v>
      </c>
      <c r="FR99">
        <v>4.0697674418604723E-2</v>
      </c>
      <c r="GD99">
        <v>54600</v>
      </c>
      <c r="GE99">
        <v>4.0011758557616961E-2</v>
      </c>
    </row>
    <row r="100" spans="1:187" x14ac:dyDescent="0.45">
      <c r="A100" s="13">
        <v>19</v>
      </c>
      <c r="B100" s="13" t="s">
        <v>462</v>
      </c>
      <c r="C100" s="13" t="s">
        <v>104</v>
      </c>
      <c r="S100">
        <v>61700</v>
      </c>
      <c r="DF100">
        <v>0</v>
      </c>
      <c r="GD100">
        <v>61700</v>
      </c>
      <c r="GE100">
        <v>0</v>
      </c>
    </row>
    <row r="101" spans="1:187" x14ac:dyDescent="0.45">
      <c r="A101" s="13">
        <v>19</v>
      </c>
      <c r="B101" s="13" t="s">
        <v>462</v>
      </c>
      <c r="C101" s="13" t="s">
        <v>130</v>
      </c>
      <c r="U101">
        <v>65225</v>
      </c>
      <c r="W101" t="e">
        <v>#DIV/0!</v>
      </c>
      <c r="X101">
        <v>57800</v>
      </c>
      <c r="AD101">
        <v>55600</v>
      </c>
      <c r="AE101" t="e">
        <v>#DIV/0!</v>
      </c>
      <c r="AM101">
        <v>56600</v>
      </c>
      <c r="AR101">
        <v>56600</v>
      </c>
      <c r="AY101">
        <v>56600</v>
      </c>
      <c r="BD101" t="e">
        <v>#DIV/0!</v>
      </c>
      <c r="CE101">
        <v>57800</v>
      </c>
      <c r="DH101">
        <v>0</v>
      </c>
      <c r="DJ101" t="e">
        <v>#DIV/0!</v>
      </c>
      <c r="DK101">
        <v>0</v>
      </c>
      <c r="DQ101">
        <v>0</v>
      </c>
      <c r="DR101" t="e">
        <v>#DIV/0!</v>
      </c>
      <c r="DZ101">
        <v>-3.5211267605633756E-3</v>
      </c>
      <c r="EE101">
        <v>4.0441176470588314E-2</v>
      </c>
      <c r="EL101">
        <v>4.0441176470588314E-2</v>
      </c>
      <c r="EQ101" t="e">
        <v>#DIV/0!</v>
      </c>
      <c r="FR101">
        <v>3.9568345323740983E-2</v>
      </c>
      <c r="GD101">
        <v>60190</v>
      </c>
      <c r="GE101">
        <v>1.1692957150435423E-2</v>
      </c>
    </row>
    <row r="102" spans="1:187" x14ac:dyDescent="0.45">
      <c r="A102" s="13">
        <v>19</v>
      </c>
      <c r="B102" s="13" t="s">
        <v>462</v>
      </c>
      <c r="C102" s="13" t="s">
        <v>194</v>
      </c>
      <c r="Z102">
        <v>58000</v>
      </c>
      <c r="DM102">
        <v>0</v>
      </c>
      <c r="GD102">
        <v>58000</v>
      </c>
      <c r="GE102">
        <v>0</v>
      </c>
    </row>
    <row r="103" spans="1:187" x14ac:dyDescent="0.45">
      <c r="A103" s="13">
        <v>19</v>
      </c>
      <c r="B103" s="13" t="s">
        <v>462</v>
      </c>
      <c r="C103" s="13" t="s">
        <v>81</v>
      </c>
      <c r="O103">
        <v>68600</v>
      </c>
      <c r="W103" t="e">
        <v>#DIV/0!</v>
      </c>
      <c r="X103">
        <v>61100</v>
      </c>
      <c r="CE103">
        <v>59500</v>
      </c>
      <c r="DB103">
        <v>0</v>
      </c>
      <c r="DJ103" t="e">
        <v>#DIV/0!</v>
      </c>
      <c r="DK103">
        <v>0</v>
      </c>
      <c r="FR103">
        <v>4.0209790209790208E-2</v>
      </c>
      <c r="GD103">
        <v>63066.666666666664</v>
      </c>
      <c r="GE103">
        <v>1.3403263403263402E-2</v>
      </c>
    </row>
    <row r="104" spans="1:187" x14ac:dyDescent="0.45">
      <c r="A104" s="13">
        <v>19</v>
      </c>
      <c r="B104" s="13" t="s">
        <v>462</v>
      </c>
      <c r="C104" s="13" t="s">
        <v>195</v>
      </c>
      <c r="Z104">
        <v>66100</v>
      </c>
      <c r="AC104">
        <v>57500</v>
      </c>
      <c r="DM104">
        <v>0</v>
      </c>
      <c r="DP104">
        <v>0</v>
      </c>
      <c r="GD104">
        <v>61800</v>
      </c>
      <c r="GE104">
        <v>0</v>
      </c>
    </row>
    <row r="105" spans="1:187" x14ac:dyDescent="0.45">
      <c r="A105" s="13">
        <v>19</v>
      </c>
      <c r="B105" s="13" t="s">
        <v>462</v>
      </c>
      <c r="C105" s="13" t="s">
        <v>105</v>
      </c>
      <c r="S105">
        <v>67700</v>
      </c>
      <c r="DF105">
        <v>0</v>
      </c>
      <c r="GD105">
        <v>67700</v>
      </c>
      <c r="GE105">
        <v>0</v>
      </c>
    </row>
    <row r="106" spans="1:187" x14ac:dyDescent="0.45">
      <c r="A106" s="13">
        <v>19</v>
      </c>
      <c r="B106" s="13" t="s">
        <v>462</v>
      </c>
      <c r="C106" s="13" t="s">
        <v>266</v>
      </c>
      <c r="AQ106">
        <v>78500</v>
      </c>
      <c r="BD106">
        <v>78500</v>
      </c>
      <c r="ED106">
        <v>0</v>
      </c>
      <c r="EQ106">
        <v>0</v>
      </c>
      <c r="GD106">
        <v>78500</v>
      </c>
      <c r="GE106">
        <v>0</v>
      </c>
    </row>
    <row r="107" spans="1:187" x14ac:dyDescent="0.45">
      <c r="A107" s="13">
        <v>19</v>
      </c>
      <c r="B107" s="13" t="s">
        <v>462</v>
      </c>
      <c r="C107" s="13" t="s">
        <v>536</v>
      </c>
      <c r="U107">
        <v>67600</v>
      </c>
      <c r="DH107">
        <v>0</v>
      </c>
      <c r="GD107">
        <v>67600</v>
      </c>
      <c r="GE107">
        <v>0</v>
      </c>
    </row>
    <row r="108" spans="1:187" x14ac:dyDescent="0.45">
      <c r="A108" s="13">
        <v>19</v>
      </c>
      <c r="B108" s="13" t="s">
        <v>462</v>
      </c>
      <c r="C108" s="13" t="s">
        <v>82</v>
      </c>
      <c r="O108">
        <v>78200</v>
      </c>
      <c r="DB108">
        <v>0</v>
      </c>
      <c r="GD108">
        <v>78200</v>
      </c>
      <c r="GE108">
        <v>0</v>
      </c>
    </row>
    <row r="109" spans="1:187" x14ac:dyDescent="0.45">
      <c r="A109" s="13">
        <v>19</v>
      </c>
      <c r="B109" s="13" t="s">
        <v>462</v>
      </c>
      <c r="C109" s="13" t="s">
        <v>131</v>
      </c>
      <c r="U109">
        <v>80900</v>
      </c>
      <c r="DH109">
        <v>0</v>
      </c>
      <c r="GD109">
        <v>80900</v>
      </c>
      <c r="GE109">
        <v>0</v>
      </c>
    </row>
    <row r="110" spans="1:187" x14ac:dyDescent="0.45">
      <c r="A110" s="13">
        <v>19</v>
      </c>
      <c r="B110" s="13" t="s">
        <v>465</v>
      </c>
      <c r="C110" s="13" t="s">
        <v>128</v>
      </c>
      <c r="U110">
        <v>57266.666666666664</v>
      </c>
      <c r="W110" t="e">
        <v>#DIV/0!</v>
      </c>
      <c r="X110">
        <v>50000</v>
      </c>
      <c r="AM110">
        <v>41700</v>
      </c>
      <c r="AR110">
        <v>41700</v>
      </c>
      <c r="AY110">
        <v>41700</v>
      </c>
      <c r="DH110">
        <v>0</v>
      </c>
      <c r="DJ110" t="e">
        <v>#DIV/0!</v>
      </c>
      <c r="DK110">
        <v>0</v>
      </c>
      <c r="DZ110">
        <v>2.2058823529411686E-2</v>
      </c>
      <c r="EE110">
        <v>3.9900249376558561E-2</v>
      </c>
      <c r="EL110">
        <v>3.9900249376558561E-2</v>
      </c>
      <c r="GD110">
        <v>49557.142857142855</v>
      </c>
      <c r="GE110">
        <v>1.4551331754646972E-2</v>
      </c>
    </row>
    <row r="111" spans="1:187" x14ac:dyDescent="0.45">
      <c r="A111" s="13">
        <v>19</v>
      </c>
      <c r="B111" s="13" t="s">
        <v>465</v>
      </c>
      <c r="C111" s="13" t="s">
        <v>151</v>
      </c>
      <c r="V111" t="e">
        <v>#DIV/0!</v>
      </c>
      <c r="AQ111">
        <v>63900</v>
      </c>
      <c r="DI111" t="e">
        <v>#DIV/0!</v>
      </c>
      <c r="ED111">
        <v>0</v>
      </c>
      <c r="GD111">
        <v>63900</v>
      </c>
      <c r="GE111">
        <v>0</v>
      </c>
    </row>
    <row r="112" spans="1:187" x14ac:dyDescent="0.45">
      <c r="A112" s="13">
        <v>19</v>
      </c>
      <c r="B112" s="13" t="s">
        <v>465</v>
      </c>
      <c r="C112" s="13" t="s">
        <v>179</v>
      </c>
      <c r="M112">
        <v>62700</v>
      </c>
      <c r="W112" t="e">
        <v>#DIV/0!</v>
      </c>
      <c r="X112">
        <v>53300</v>
      </c>
      <c r="AE112" t="e">
        <v>#DIV/0!</v>
      </c>
      <c r="AJ112">
        <v>55300</v>
      </c>
      <c r="AQ112">
        <v>62700</v>
      </c>
      <c r="AR112">
        <v>45300</v>
      </c>
      <c r="AW112">
        <v>53200</v>
      </c>
      <c r="AY112">
        <v>45300</v>
      </c>
      <c r="BD112">
        <v>62700</v>
      </c>
      <c r="CE112">
        <v>56300</v>
      </c>
      <c r="CZ112">
        <v>0</v>
      </c>
      <c r="DJ112" t="e">
        <v>#DIV/0!</v>
      </c>
      <c r="DK112">
        <v>0</v>
      </c>
      <c r="DR112" t="e">
        <v>#DIV/0!</v>
      </c>
      <c r="DW112">
        <v>0</v>
      </c>
      <c r="ED112">
        <v>0</v>
      </c>
      <c r="EE112">
        <v>3.8990825688073327E-2</v>
      </c>
      <c r="EJ112">
        <v>0</v>
      </c>
      <c r="EL112">
        <v>3.8990825688073327E-2</v>
      </c>
      <c r="EQ112">
        <v>0</v>
      </c>
      <c r="FR112">
        <v>4.0665434380776411E-2</v>
      </c>
      <c r="GD112">
        <v>55950</v>
      </c>
      <c r="GE112">
        <v>1.1864708575692306E-2</v>
      </c>
    </row>
    <row r="113" spans="1:187" x14ac:dyDescent="0.45">
      <c r="A113" s="13">
        <v>19</v>
      </c>
      <c r="B113" s="13" t="s">
        <v>465</v>
      </c>
      <c r="C113" s="13" t="s">
        <v>537</v>
      </c>
      <c r="U113">
        <v>56300</v>
      </c>
      <c r="DH113">
        <v>0</v>
      </c>
      <c r="GD113">
        <v>56300</v>
      </c>
      <c r="GE113">
        <v>0</v>
      </c>
    </row>
    <row r="114" spans="1:187" x14ac:dyDescent="0.45">
      <c r="A114" s="13">
        <v>19</v>
      </c>
      <c r="B114" s="13" t="s">
        <v>465</v>
      </c>
      <c r="C114" s="13" t="s">
        <v>80</v>
      </c>
      <c r="O114">
        <v>64500</v>
      </c>
      <c r="U114" t="e">
        <v>#DIV/0!</v>
      </c>
      <c r="V114">
        <v>58600</v>
      </c>
      <c r="DB114">
        <v>0</v>
      </c>
      <c r="DH114" t="e">
        <v>#DIV/0!</v>
      </c>
      <c r="DI114">
        <v>0</v>
      </c>
      <c r="GD114">
        <v>62533.333333333336</v>
      </c>
      <c r="GE114">
        <v>0</v>
      </c>
    </row>
    <row r="115" spans="1:187" x14ac:dyDescent="0.45">
      <c r="A115" s="13">
        <v>19</v>
      </c>
      <c r="B115" s="13" t="s">
        <v>465</v>
      </c>
      <c r="C115" s="13" t="s">
        <v>129</v>
      </c>
      <c r="U115">
        <v>67200</v>
      </c>
      <c r="DH115">
        <v>0</v>
      </c>
      <c r="GD115">
        <v>67200</v>
      </c>
      <c r="GE115">
        <v>0</v>
      </c>
    </row>
    <row r="116" spans="1:187" x14ac:dyDescent="0.45">
      <c r="A116" s="13">
        <v>19</v>
      </c>
      <c r="B116" s="13" t="s">
        <v>465</v>
      </c>
      <c r="C116" s="13" t="s">
        <v>152</v>
      </c>
      <c r="V116">
        <v>61000</v>
      </c>
      <c r="DI116">
        <v>0</v>
      </c>
      <c r="GD116">
        <v>61000</v>
      </c>
      <c r="GE116">
        <v>0</v>
      </c>
    </row>
    <row r="117" spans="1:187" x14ac:dyDescent="0.45">
      <c r="A117" s="13">
        <v>19</v>
      </c>
      <c r="B117" s="13" t="s">
        <v>465</v>
      </c>
      <c r="C117" s="13" t="s">
        <v>88</v>
      </c>
      <c r="P117">
        <v>73600</v>
      </c>
      <c r="DC117">
        <v>0</v>
      </c>
      <c r="GD117">
        <v>73600</v>
      </c>
      <c r="GE117">
        <v>0</v>
      </c>
    </row>
    <row r="118" spans="1:187" x14ac:dyDescent="0.45">
      <c r="A118" s="13">
        <v>19</v>
      </c>
      <c r="B118" s="13" t="s">
        <v>466</v>
      </c>
      <c r="C118" s="13" t="s">
        <v>45</v>
      </c>
      <c r="E118">
        <v>39300</v>
      </c>
      <c r="V118">
        <v>48900</v>
      </c>
      <c r="BB118">
        <v>45000</v>
      </c>
      <c r="CE118">
        <v>50500</v>
      </c>
      <c r="CR118">
        <v>0</v>
      </c>
      <c r="DI118">
        <v>0</v>
      </c>
      <c r="EO118">
        <v>0</v>
      </c>
      <c r="FR118">
        <v>3.9094650205761416E-2</v>
      </c>
      <c r="GD118">
        <v>45925</v>
      </c>
      <c r="GE118">
        <v>9.7736625514403541E-3</v>
      </c>
    </row>
    <row r="119" spans="1:187" x14ac:dyDescent="0.45">
      <c r="A119" s="13">
        <v>19</v>
      </c>
      <c r="B119" s="13" t="s">
        <v>466</v>
      </c>
      <c r="C119" s="13" t="s">
        <v>46</v>
      </c>
      <c r="H119" t="e">
        <v>#DIV/0!</v>
      </c>
      <c r="M119">
        <v>54150</v>
      </c>
      <c r="P119" t="e">
        <v>#DIV/0!</v>
      </c>
      <c r="R119">
        <v>55600</v>
      </c>
      <c r="T119">
        <v>54100</v>
      </c>
      <c r="V119">
        <v>54000</v>
      </c>
      <c r="AD119">
        <v>54600</v>
      </c>
      <c r="AQ119" t="e">
        <v>#DIV/0!</v>
      </c>
      <c r="CU119" t="e">
        <v>#DIV/0!</v>
      </c>
      <c r="CZ119">
        <v>0</v>
      </c>
      <c r="DC119" t="e">
        <v>#DIV/0!</v>
      </c>
      <c r="DE119">
        <v>0</v>
      </c>
      <c r="DG119">
        <v>0</v>
      </c>
      <c r="DI119">
        <v>0</v>
      </c>
      <c r="DQ119">
        <v>0</v>
      </c>
      <c r="ED119" t="e">
        <v>#DIV/0!</v>
      </c>
      <c r="GD119">
        <v>54433.333333333336</v>
      </c>
      <c r="GE119">
        <v>0</v>
      </c>
    </row>
    <row r="120" spans="1:187" x14ac:dyDescent="0.45">
      <c r="A120" s="13">
        <v>19</v>
      </c>
      <c r="B120" s="13" t="s">
        <v>466</v>
      </c>
      <c r="C120" s="13" t="s">
        <v>87</v>
      </c>
      <c r="M120">
        <v>56000</v>
      </c>
      <c r="R120" t="e">
        <v>#DIV/0!</v>
      </c>
      <c r="T120">
        <v>56000</v>
      </c>
      <c r="CF120">
        <v>60000</v>
      </c>
      <c r="CZ120">
        <v>0</v>
      </c>
      <c r="DE120" t="e">
        <v>#DIV/0!</v>
      </c>
      <c r="DG120">
        <v>0</v>
      </c>
      <c r="FS120">
        <v>3.9861351819757473E-2</v>
      </c>
      <c r="GD120">
        <v>57000</v>
      </c>
      <c r="GE120">
        <v>9.9653379549393684E-3</v>
      </c>
    </row>
    <row r="121" spans="1:187" x14ac:dyDescent="0.45">
      <c r="A121" s="13">
        <v>19</v>
      </c>
      <c r="B121" s="13" t="s">
        <v>468</v>
      </c>
      <c r="C121" s="13" t="s">
        <v>300</v>
      </c>
      <c r="AV121">
        <v>48300</v>
      </c>
      <c r="EI121">
        <v>0</v>
      </c>
      <c r="GD121">
        <v>48300</v>
      </c>
      <c r="GE121">
        <v>0</v>
      </c>
    </row>
    <row r="122" spans="1:187" x14ac:dyDescent="0.45">
      <c r="A122" s="13">
        <v>19</v>
      </c>
      <c r="B122" s="13" t="s">
        <v>468</v>
      </c>
      <c r="C122" s="13" t="s">
        <v>282</v>
      </c>
      <c r="E122">
        <v>34300</v>
      </c>
      <c r="AR122">
        <v>36100</v>
      </c>
      <c r="AY122">
        <v>36100</v>
      </c>
      <c r="BA122" t="e">
        <v>#DIV/0!</v>
      </c>
      <c r="BB122">
        <v>40400</v>
      </c>
      <c r="CE122">
        <v>52500</v>
      </c>
      <c r="CR122">
        <v>0</v>
      </c>
      <c r="EE122">
        <v>4.0345821325648457E-2</v>
      </c>
      <c r="EL122">
        <v>4.0345821325648457E-2</v>
      </c>
      <c r="EN122" t="e">
        <v>#DIV/0!</v>
      </c>
      <c r="EO122">
        <v>0</v>
      </c>
      <c r="FR122">
        <v>3.9603960396039639E-2</v>
      </c>
      <c r="GD122">
        <v>39880</v>
      </c>
      <c r="GE122">
        <v>2.405912060946731E-2</v>
      </c>
    </row>
    <row r="123" spans="1:187" x14ac:dyDescent="0.45">
      <c r="A123" s="13">
        <v>19</v>
      </c>
      <c r="B123" s="13" t="s">
        <v>468</v>
      </c>
      <c r="C123" s="13" t="s">
        <v>44</v>
      </c>
      <c r="E123">
        <v>36800</v>
      </c>
      <c r="M123">
        <v>47200</v>
      </c>
      <c r="N123">
        <v>50100</v>
      </c>
      <c r="T123">
        <v>47700</v>
      </c>
      <c r="V123">
        <v>47800</v>
      </c>
      <c r="W123">
        <v>46400</v>
      </c>
      <c r="AR123">
        <v>39500</v>
      </c>
      <c r="BA123" t="e">
        <v>#DIV/0!</v>
      </c>
      <c r="BB123">
        <v>41800</v>
      </c>
      <c r="BD123">
        <v>44400</v>
      </c>
      <c r="CF123">
        <v>46900</v>
      </c>
      <c r="CL123" t="e">
        <v>#DIV/0!</v>
      </c>
      <c r="CR123">
        <v>0</v>
      </c>
      <c r="CZ123">
        <v>0</v>
      </c>
      <c r="DA123">
        <v>0</v>
      </c>
      <c r="DG123">
        <v>0</v>
      </c>
      <c r="DI123">
        <v>0</v>
      </c>
      <c r="DJ123">
        <v>0</v>
      </c>
      <c r="EE123">
        <v>3.9473684210526327E-2</v>
      </c>
      <c r="EN123" t="e">
        <v>#DIV/0!</v>
      </c>
      <c r="EO123">
        <v>0</v>
      </c>
      <c r="EQ123">
        <v>0</v>
      </c>
      <c r="FS123">
        <v>3.9911308203991025E-2</v>
      </c>
      <c r="FY123" t="e">
        <v>#DIV/0!</v>
      </c>
      <c r="GD123">
        <v>45127.272727272728</v>
      </c>
      <c r="GE123">
        <v>7.2168174922288501E-3</v>
      </c>
    </row>
    <row r="124" spans="1:187" x14ac:dyDescent="0.45">
      <c r="A124" s="13">
        <v>19</v>
      </c>
      <c r="B124" s="13" t="s">
        <v>468</v>
      </c>
      <c r="C124" s="13" t="s">
        <v>305</v>
      </c>
      <c r="AW124">
        <v>40800</v>
      </c>
      <c r="EJ124">
        <v>0</v>
      </c>
      <c r="GD124">
        <v>40800</v>
      </c>
      <c r="GE124">
        <v>0</v>
      </c>
    </row>
    <row r="125" spans="1:187" x14ac:dyDescent="0.45">
      <c r="A125" s="13">
        <v>19</v>
      </c>
      <c r="B125" s="13" t="s">
        <v>468</v>
      </c>
      <c r="C125" s="13" t="s">
        <v>115</v>
      </c>
      <c r="E125">
        <v>42100</v>
      </c>
      <c r="T125">
        <v>49350</v>
      </c>
      <c r="CM125" t="e">
        <v>#DIV/0!</v>
      </c>
      <c r="CR125">
        <v>0</v>
      </c>
      <c r="DG125">
        <v>0</v>
      </c>
      <c r="FZ125" t="e">
        <v>#DIV/0!</v>
      </c>
      <c r="GD125">
        <v>46933.333333333336</v>
      </c>
      <c r="GE125">
        <v>0</v>
      </c>
    </row>
    <row r="126" spans="1:187" x14ac:dyDescent="0.45">
      <c r="A126" s="13">
        <v>19</v>
      </c>
      <c r="B126" s="13" t="s">
        <v>468</v>
      </c>
      <c r="C126" s="13" t="s">
        <v>329</v>
      </c>
      <c r="BA126">
        <v>44700</v>
      </c>
      <c r="EN126">
        <v>4.9295774647887258E-2</v>
      </c>
      <c r="GD126">
        <v>44700</v>
      </c>
      <c r="GE126">
        <v>4.9295774647887258E-2</v>
      </c>
    </row>
    <row r="127" spans="1:187" x14ac:dyDescent="0.45">
      <c r="A127" s="13">
        <v>19</v>
      </c>
      <c r="B127" s="13" t="s">
        <v>468</v>
      </c>
      <c r="C127" s="13" t="s">
        <v>150</v>
      </c>
      <c r="V127">
        <v>54700</v>
      </c>
      <c r="DI127">
        <v>0</v>
      </c>
      <c r="GD127">
        <v>54700</v>
      </c>
      <c r="GE127">
        <v>0</v>
      </c>
    </row>
    <row r="128" spans="1:187" x14ac:dyDescent="0.45">
      <c r="A128" s="13">
        <v>19</v>
      </c>
      <c r="B128" s="13" t="s">
        <v>469</v>
      </c>
      <c r="C128" s="13" t="s">
        <v>86</v>
      </c>
      <c r="Q128">
        <v>37400</v>
      </c>
      <c r="DD128">
        <v>0</v>
      </c>
      <c r="GD128">
        <v>37400</v>
      </c>
      <c r="GE128">
        <v>0</v>
      </c>
    </row>
    <row r="129" spans="1:187" x14ac:dyDescent="0.45">
      <c r="A129" s="13">
        <v>19</v>
      </c>
      <c r="B129" s="13" t="s">
        <v>470</v>
      </c>
      <c r="C129" s="13" t="s">
        <v>413</v>
      </c>
      <c r="CH129">
        <v>66500</v>
      </c>
      <c r="CJ129">
        <v>67700</v>
      </c>
      <c r="FU129">
        <v>0</v>
      </c>
      <c r="FW129">
        <v>0</v>
      </c>
      <c r="GD129">
        <v>67100</v>
      </c>
      <c r="GE129">
        <v>0</v>
      </c>
    </row>
    <row r="130" spans="1:187" x14ac:dyDescent="0.45">
      <c r="A130" s="13">
        <v>18</v>
      </c>
      <c r="B130" s="13" t="s">
        <v>461</v>
      </c>
      <c r="C130" s="13" t="s">
        <v>335</v>
      </c>
      <c r="O130">
        <v>51500</v>
      </c>
      <c r="DB130">
        <v>0</v>
      </c>
      <c r="GD130">
        <v>51500</v>
      </c>
      <c r="GE130">
        <v>0</v>
      </c>
    </row>
    <row r="131" spans="1:187" x14ac:dyDescent="0.45">
      <c r="A131" s="13">
        <v>18</v>
      </c>
      <c r="B131" s="13" t="s">
        <v>461</v>
      </c>
      <c r="C131" s="13" t="s">
        <v>101</v>
      </c>
      <c r="S131">
        <v>62300</v>
      </c>
      <c r="W131" t="e">
        <v>#DIV/0!</v>
      </c>
      <c r="DF131">
        <v>0</v>
      </c>
      <c r="DJ131" t="e">
        <v>#DIV/0!</v>
      </c>
      <c r="GD131">
        <v>62300</v>
      </c>
      <c r="GE131">
        <v>0</v>
      </c>
    </row>
    <row r="132" spans="1:187" x14ac:dyDescent="0.45">
      <c r="A132" s="13">
        <v>18</v>
      </c>
      <c r="B132" s="13" t="s">
        <v>461</v>
      </c>
      <c r="C132" s="13" t="s">
        <v>192</v>
      </c>
      <c r="Z132">
        <v>64000</v>
      </c>
      <c r="DM132">
        <v>0</v>
      </c>
      <c r="GD132">
        <v>64000</v>
      </c>
      <c r="GE132">
        <v>0</v>
      </c>
    </row>
    <row r="133" spans="1:187" x14ac:dyDescent="0.45">
      <c r="A133" s="13">
        <v>18</v>
      </c>
      <c r="B133" s="13" t="s">
        <v>461</v>
      </c>
      <c r="C133" s="13" t="s">
        <v>127</v>
      </c>
      <c r="U133">
        <v>53400</v>
      </c>
      <c r="W133" t="e">
        <v>#DIV/0!</v>
      </c>
      <c r="X133">
        <v>59100</v>
      </c>
      <c r="AD133" t="e">
        <v>#DIV/0!</v>
      </c>
      <c r="AI133">
        <v>63900</v>
      </c>
      <c r="AR133">
        <v>51200</v>
      </c>
      <c r="DH133">
        <v>0</v>
      </c>
      <c r="DJ133" t="e">
        <v>#DIV/0!</v>
      </c>
      <c r="DK133">
        <v>0</v>
      </c>
      <c r="DQ133" t="e">
        <v>#DIV/0!</v>
      </c>
      <c r="DV133">
        <v>3.0645161290322687E-2</v>
      </c>
      <c r="EE133">
        <v>4.9180327868852514E-2</v>
      </c>
      <c r="GD133">
        <v>56900</v>
      </c>
      <c r="GE133">
        <v>1.99563722897938E-2</v>
      </c>
    </row>
    <row r="134" spans="1:187" x14ac:dyDescent="0.45">
      <c r="A134" s="13">
        <v>18</v>
      </c>
      <c r="B134" s="13" t="s">
        <v>461</v>
      </c>
      <c r="C134" s="13" t="s">
        <v>193</v>
      </c>
      <c r="Z134">
        <v>62800</v>
      </c>
      <c r="DM134">
        <v>0</v>
      </c>
      <c r="GD134">
        <v>62800</v>
      </c>
      <c r="GE134">
        <v>0</v>
      </c>
    </row>
    <row r="135" spans="1:187" x14ac:dyDescent="0.45">
      <c r="A135" s="13">
        <v>18</v>
      </c>
      <c r="B135" s="13" t="s">
        <v>461</v>
      </c>
      <c r="C135" s="13" t="s">
        <v>177</v>
      </c>
      <c r="W135">
        <v>60900</v>
      </c>
      <c r="AE135" t="e">
        <v>#DIV/0!</v>
      </c>
      <c r="AH135" t="e">
        <v>#DIV/0!</v>
      </c>
      <c r="AI135">
        <v>67200</v>
      </c>
      <c r="DJ135">
        <v>0</v>
      </c>
      <c r="DR135" t="e">
        <v>#DIV/0!</v>
      </c>
      <c r="DU135" t="e">
        <v>#DIV/0!</v>
      </c>
      <c r="DV135">
        <v>3.0674846625766916E-2</v>
      </c>
      <c r="GD135">
        <v>64050</v>
      </c>
      <c r="GE135">
        <v>1.5337423312883458E-2</v>
      </c>
    </row>
    <row r="136" spans="1:187" x14ac:dyDescent="0.45">
      <c r="A136" s="13">
        <v>18</v>
      </c>
      <c r="B136" s="13" t="s">
        <v>461</v>
      </c>
      <c r="C136" s="13" t="s">
        <v>178</v>
      </c>
      <c r="W136" t="e">
        <v>#DIV/0!</v>
      </c>
      <c r="AB136" t="e">
        <v>#DIV/0!</v>
      </c>
      <c r="AH136" t="e">
        <v>#DIV/0!</v>
      </c>
      <c r="DJ136" t="e">
        <v>#DIV/0!</v>
      </c>
      <c r="DO136" t="e">
        <v>#DIV/0!</v>
      </c>
      <c r="DU136" t="e">
        <v>#DIV/0!</v>
      </c>
      <c r="GD136" t="e">
        <v>#DIV/0!</v>
      </c>
      <c r="GE136" t="e">
        <v>#DIV/0!</v>
      </c>
    </row>
    <row r="137" spans="1:187" x14ac:dyDescent="0.45">
      <c r="A137" s="13">
        <v>18</v>
      </c>
      <c r="B137" s="13" t="s">
        <v>461</v>
      </c>
      <c r="C137" s="13" t="s">
        <v>102</v>
      </c>
      <c r="S137" t="e">
        <v>#DIV/0!</v>
      </c>
      <c r="AI137">
        <v>71500</v>
      </c>
      <c r="DF137" t="e">
        <v>#DIV/0!</v>
      </c>
      <c r="DV137">
        <v>3.0259365994236287E-2</v>
      </c>
      <c r="GD137">
        <v>71500</v>
      </c>
      <c r="GE137">
        <v>3.0259365994236287E-2</v>
      </c>
    </row>
    <row r="138" spans="1:187" x14ac:dyDescent="0.45">
      <c r="A138" s="13">
        <v>18</v>
      </c>
      <c r="B138" s="13" t="s">
        <v>462</v>
      </c>
      <c r="C138" s="13" t="s">
        <v>125</v>
      </c>
      <c r="U138">
        <v>54100</v>
      </c>
      <c r="DH138">
        <v>0</v>
      </c>
      <c r="GD138">
        <v>54100</v>
      </c>
      <c r="GE138">
        <v>0</v>
      </c>
    </row>
    <row r="139" spans="1:187" x14ac:dyDescent="0.45">
      <c r="A139" s="13">
        <v>18</v>
      </c>
      <c r="B139" s="13" t="s">
        <v>462</v>
      </c>
      <c r="C139" s="13" t="s">
        <v>216</v>
      </c>
      <c r="AD139">
        <v>41200</v>
      </c>
      <c r="AE139" t="e">
        <v>#DIV/0!</v>
      </c>
      <c r="AR139">
        <v>47000</v>
      </c>
      <c r="DQ139">
        <v>0</v>
      </c>
      <c r="DR139" t="e">
        <v>#DIV/0!</v>
      </c>
      <c r="EE139">
        <v>4.9107142857142794E-2</v>
      </c>
      <c r="GD139">
        <v>44100</v>
      </c>
      <c r="GE139">
        <v>2.4553571428571397E-2</v>
      </c>
    </row>
    <row r="140" spans="1:187" x14ac:dyDescent="0.45">
      <c r="A140" s="13">
        <v>18</v>
      </c>
      <c r="B140" s="13" t="s">
        <v>462</v>
      </c>
      <c r="C140" s="13" t="s">
        <v>98</v>
      </c>
      <c r="S140">
        <v>55500</v>
      </c>
      <c r="U140">
        <v>50300</v>
      </c>
      <c r="W140">
        <v>48000</v>
      </c>
      <c r="X140">
        <v>43700</v>
      </c>
      <c r="Z140">
        <v>50700</v>
      </c>
      <c r="AD140">
        <v>42000</v>
      </c>
      <c r="AE140" t="e">
        <v>#DIV/0!</v>
      </c>
      <c r="AF140" t="e">
        <v>#DIV/0!</v>
      </c>
      <c r="AI140">
        <v>55600</v>
      </c>
      <c r="AR140">
        <v>46400</v>
      </c>
      <c r="AV140">
        <v>46300</v>
      </c>
      <c r="CG140">
        <v>45400</v>
      </c>
      <c r="DF140">
        <v>0</v>
      </c>
      <c r="DH140">
        <v>0</v>
      </c>
      <c r="DJ140">
        <v>0</v>
      </c>
      <c r="DK140">
        <v>0</v>
      </c>
      <c r="DM140">
        <v>0</v>
      </c>
      <c r="DQ140">
        <v>0</v>
      </c>
      <c r="DR140" t="e">
        <v>#DIV/0!</v>
      </c>
      <c r="DS140" t="e">
        <v>#DIV/0!</v>
      </c>
      <c r="DV140">
        <v>2.9629629629629672E-2</v>
      </c>
      <c r="EE140">
        <v>4.9773755656108642E-2</v>
      </c>
      <c r="EI140">
        <v>0</v>
      </c>
      <c r="FT140">
        <v>5.0925925925925819E-2</v>
      </c>
      <c r="GD140">
        <v>49175</v>
      </c>
      <c r="GE140">
        <v>1.0860775934305344E-2</v>
      </c>
    </row>
    <row r="141" spans="1:187" x14ac:dyDescent="0.45">
      <c r="A141" s="13">
        <v>18</v>
      </c>
      <c r="B141" s="13" t="s">
        <v>462</v>
      </c>
      <c r="C141" s="13" t="s">
        <v>187</v>
      </c>
      <c r="Z141">
        <v>49000</v>
      </c>
      <c r="DM141">
        <v>0</v>
      </c>
      <c r="GD141">
        <v>49000</v>
      </c>
      <c r="GE141">
        <v>0</v>
      </c>
    </row>
    <row r="142" spans="1:187" x14ac:dyDescent="0.45">
      <c r="A142" s="13">
        <v>18</v>
      </c>
      <c r="B142" s="13" t="s">
        <v>462</v>
      </c>
      <c r="C142" s="13" t="s">
        <v>99</v>
      </c>
      <c r="S142">
        <v>56400</v>
      </c>
      <c r="W142" t="e">
        <v>#DIV/0!</v>
      </c>
      <c r="X142">
        <v>51800</v>
      </c>
      <c r="AD142">
        <v>44100</v>
      </c>
      <c r="AE142" t="e">
        <v>#DIV/0!</v>
      </c>
      <c r="AI142">
        <v>56100</v>
      </c>
      <c r="CE142">
        <v>48700</v>
      </c>
      <c r="DF142">
        <v>0</v>
      </c>
      <c r="DJ142" t="e">
        <v>#DIV/0!</v>
      </c>
      <c r="DK142">
        <v>0</v>
      </c>
      <c r="DQ142">
        <v>0</v>
      </c>
      <c r="DR142" t="e">
        <v>#DIV/0!</v>
      </c>
      <c r="DV142">
        <v>2.9357798165137616E-2</v>
      </c>
      <c r="FR142">
        <v>4.0598290598290676E-2</v>
      </c>
      <c r="GD142">
        <v>51420</v>
      </c>
      <c r="GE142">
        <v>1.3991217752685659E-2</v>
      </c>
    </row>
    <row r="143" spans="1:187" x14ac:dyDescent="0.45">
      <c r="A143" s="13">
        <v>18</v>
      </c>
      <c r="B143" s="13" t="s">
        <v>462</v>
      </c>
      <c r="C143" s="13" t="s">
        <v>188</v>
      </c>
      <c r="Z143">
        <v>55600</v>
      </c>
      <c r="DM143">
        <v>0</v>
      </c>
      <c r="GD143">
        <v>55600</v>
      </c>
      <c r="GE143">
        <v>0</v>
      </c>
    </row>
    <row r="144" spans="1:187" x14ac:dyDescent="0.45">
      <c r="A144" s="13">
        <v>18</v>
      </c>
      <c r="B144" s="13" t="s">
        <v>462</v>
      </c>
      <c r="C144" s="13" t="s">
        <v>176</v>
      </c>
      <c r="W144">
        <v>52100</v>
      </c>
      <c r="X144">
        <v>54200</v>
      </c>
      <c r="Y144" t="e">
        <v>#DIV/0!</v>
      </c>
      <c r="AD144">
        <v>46100</v>
      </c>
      <c r="AE144" t="e">
        <v>#DIV/0!</v>
      </c>
      <c r="AI144">
        <v>58900</v>
      </c>
      <c r="AR144">
        <v>49700</v>
      </c>
      <c r="AV144" t="e">
        <v>#DIV/0!</v>
      </c>
      <c r="BC144">
        <v>60400</v>
      </c>
      <c r="CE144">
        <v>54600</v>
      </c>
      <c r="DJ144">
        <v>0</v>
      </c>
      <c r="DK144">
        <v>0</v>
      </c>
      <c r="DL144" t="e">
        <v>#DIV/0!</v>
      </c>
      <c r="DQ144">
        <v>0</v>
      </c>
      <c r="DR144" t="e">
        <v>#DIV/0!</v>
      </c>
      <c r="DV144">
        <v>2.9720279720279796E-2</v>
      </c>
      <c r="EE144">
        <v>5.0739957716701811E-2</v>
      </c>
      <c r="EI144" t="e">
        <v>#DIV/0!</v>
      </c>
      <c r="EP144">
        <v>0</v>
      </c>
      <c r="FR144">
        <v>0</v>
      </c>
      <c r="GD144">
        <v>53714.285714285717</v>
      </c>
      <c r="GE144">
        <v>1.1494319633854515E-2</v>
      </c>
    </row>
    <row r="145" spans="1:187" x14ac:dyDescent="0.45">
      <c r="A145" s="13">
        <v>18</v>
      </c>
      <c r="B145" s="13" t="s">
        <v>462</v>
      </c>
      <c r="C145" s="13" t="s">
        <v>189</v>
      </c>
      <c r="Z145">
        <v>58400</v>
      </c>
      <c r="DM145">
        <v>0</v>
      </c>
      <c r="GD145">
        <v>58400</v>
      </c>
      <c r="GE145">
        <v>0</v>
      </c>
    </row>
    <row r="146" spans="1:187" x14ac:dyDescent="0.45">
      <c r="A146" s="13">
        <v>18</v>
      </c>
      <c r="B146" s="13" t="s">
        <v>462</v>
      </c>
      <c r="C146" s="13" t="s">
        <v>100</v>
      </c>
      <c r="S146" t="e">
        <v>#DIV/0!</v>
      </c>
      <c r="U146">
        <v>57000</v>
      </c>
      <c r="W146">
        <v>62500</v>
      </c>
      <c r="AE146" t="e">
        <v>#DIV/0!</v>
      </c>
      <c r="AF146" t="e">
        <v>#DIV/0!</v>
      </c>
      <c r="AQ146">
        <v>58800</v>
      </c>
      <c r="AR146">
        <v>51200</v>
      </c>
      <c r="DF146" t="e">
        <v>#DIV/0!</v>
      </c>
      <c r="DH146">
        <v>0</v>
      </c>
      <c r="DJ146">
        <v>0</v>
      </c>
      <c r="DR146" t="e">
        <v>#DIV/0!</v>
      </c>
      <c r="DS146" t="e">
        <v>#DIV/0!</v>
      </c>
      <c r="ED146">
        <v>0</v>
      </c>
      <c r="EE146">
        <v>4.9180327868852514E-2</v>
      </c>
      <c r="GD146">
        <v>57300</v>
      </c>
      <c r="GE146">
        <v>9.8360655737705031E-3</v>
      </c>
    </row>
    <row r="147" spans="1:187" x14ac:dyDescent="0.45">
      <c r="A147" s="13">
        <v>18</v>
      </c>
      <c r="B147" s="13" t="s">
        <v>462</v>
      </c>
      <c r="C147" s="13" t="s">
        <v>190</v>
      </c>
      <c r="Z147">
        <v>69300</v>
      </c>
      <c r="DM147">
        <v>0</v>
      </c>
      <c r="GD147">
        <v>69300</v>
      </c>
      <c r="GE147">
        <v>0</v>
      </c>
    </row>
    <row r="148" spans="1:187" x14ac:dyDescent="0.45">
      <c r="A148" s="13">
        <v>18</v>
      </c>
      <c r="B148" s="13" t="s">
        <v>462</v>
      </c>
      <c r="C148" s="13" t="s">
        <v>126</v>
      </c>
      <c r="U148">
        <v>62750</v>
      </c>
      <c r="AR148">
        <v>54400</v>
      </c>
      <c r="DH148">
        <v>0</v>
      </c>
      <c r="EE148">
        <v>5.0193050193050093E-2</v>
      </c>
      <c r="GD148">
        <v>59966.666666666664</v>
      </c>
      <c r="GE148">
        <v>1.6731016731016696E-2</v>
      </c>
    </row>
    <row r="149" spans="1:187" x14ac:dyDescent="0.45">
      <c r="A149" s="13">
        <v>18</v>
      </c>
      <c r="B149" s="13" t="s">
        <v>462</v>
      </c>
      <c r="C149" s="13" t="s">
        <v>191</v>
      </c>
      <c r="Z149">
        <v>72300</v>
      </c>
      <c r="DM149">
        <v>0</v>
      </c>
      <c r="GD149">
        <v>72300</v>
      </c>
      <c r="GE149">
        <v>0</v>
      </c>
    </row>
    <row r="150" spans="1:187" x14ac:dyDescent="0.45">
      <c r="A150" s="13">
        <v>18</v>
      </c>
      <c r="B150" s="13" t="s">
        <v>465</v>
      </c>
      <c r="C150" s="13" t="s">
        <v>215</v>
      </c>
      <c r="AD150">
        <v>35700</v>
      </c>
      <c r="AE150" t="e">
        <v>#DIV/0!</v>
      </c>
      <c r="AF150" t="e">
        <v>#DIV/0!</v>
      </c>
      <c r="AM150">
        <v>39000</v>
      </c>
      <c r="AR150">
        <v>39000</v>
      </c>
      <c r="AY150">
        <v>39000</v>
      </c>
      <c r="CG150">
        <v>38500</v>
      </c>
      <c r="DQ150">
        <v>0</v>
      </c>
      <c r="DR150" t="e">
        <v>#DIV/0!</v>
      </c>
      <c r="DS150" t="e">
        <v>#DIV/0!</v>
      </c>
      <c r="DZ150">
        <v>5.1212938005390729E-2</v>
      </c>
      <c r="EE150">
        <v>5.1212938005390729E-2</v>
      </c>
      <c r="EL150">
        <v>5.1212938005390729E-2</v>
      </c>
      <c r="FT150">
        <v>4.9046321525885617E-2</v>
      </c>
      <c r="GD150">
        <v>38240</v>
      </c>
      <c r="GE150">
        <v>4.0537027108411561E-2</v>
      </c>
    </row>
    <row r="151" spans="1:187" x14ac:dyDescent="0.45">
      <c r="A151" s="13">
        <v>18</v>
      </c>
      <c r="B151" s="13" t="s">
        <v>465</v>
      </c>
      <c r="C151" s="13" t="s">
        <v>42</v>
      </c>
      <c r="S151">
        <v>41900</v>
      </c>
      <c r="U151">
        <v>45300</v>
      </c>
      <c r="W151">
        <v>43000</v>
      </c>
      <c r="X151">
        <v>40200</v>
      </c>
      <c r="AD151">
        <v>36600</v>
      </c>
      <c r="AE151" t="e">
        <v>#DIV/0!</v>
      </c>
      <c r="AF151" t="e">
        <v>#DIV/0!</v>
      </c>
      <c r="AQ151" t="e">
        <v>#DIV/0!</v>
      </c>
      <c r="AR151">
        <v>38500</v>
      </c>
      <c r="AU151">
        <v>35800</v>
      </c>
      <c r="AV151">
        <v>39700</v>
      </c>
      <c r="AY151">
        <v>38500</v>
      </c>
      <c r="CE151">
        <v>40700</v>
      </c>
      <c r="CG151">
        <v>38900</v>
      </c>
      <c r="DF151">
        <v>0</v>
      </c>
      <c r="DH151">
        <v>0</v>
      </c>
      <c r="DJ151">
        <v>0</v>
      </c>
      <c r="DK151">
        <v>0</v>
      </c>
      <c r="DQ151">
        <v>0</v>
      </c>
      <c r="DR151" t="e">
        <v>#DIV/0!</v>
      </c>
      <c r="DS151" t="e">
        <v>#DIV/0!</v>
      </c>
      <c r="ED151" t="e">
        <v>#DIV/0!</v>
      </c>
      <c r="EE151">
        <v>4.9046321525885617E-2</v>
      </c>
      <c r="EH151">
        <v>2.8735632183908066E-2</v>
      </c>
      <c r="EI151">
        <v>0</v>
      </c>
      <c r="EL151">
        <v>4.9046321525885617E-2</v>
      </c>
      <c r="FR151">
        <v>4.8969072164948502E-2</v>
      </c>
      <c r="FT151">
        <v>5.1351351351351271E-2</v>
      </c>
      <c r="GD151">
        <v>40569.230769230766</v>
      </c>
      <c r="GE151">
        <v>1.7472976827075312E-2</v>
      </c>
    </row>
    <row r="152" spans="1:187" x14ac:dyDescent="0.45">
      <c r="A152" s="13">
        <v>18</v>
      </c>
      <c r="B152" s="13" t="s">
        <v>465</v>
      </c>
      <c r="C152" s="13" t="s">
        <v>185</v>
      </c>
      <c r="Z152">
        <v>51400</v>
      </c>
      <c r="DM152">
        <v>0</v>
      </c>
      <c r="GD152">
        <v>51400</v>
      </c>
      <c r="GE152">
        <v>0</v>
      </c>
    </row>
    <row r="153" spans="1:187" x14ac:dyDescent="0.45">
      <c r="A153" s="13">
        <v>18</v>
      </c>
      <c r="B153" s="13" t="s">
        <v>465</v>
      </c>
      <c r="C153" s="13" t="s">
        <v>174</v>
      </c>
      <c r="W153" t="e">
        <v>#DIV/0!</v>
      </c>
      <c r="X153">
        <v>44200</v>
      </c>
      <c r="AF153" t="e">
        <v>#DIV/0!</v>
      </c>
      <c r="AR153">
        <v>43300</v>
      </c>
      <c r="CE153">
        <v>46700</v>
      </c>
      <c r="DJ153" t="e">
        <v>#DIV/0!</v>
      </c>
      <c r="DK153">
        <v>0</v>
      </c>
      <c r="DS153" t="e">
        <v>#DIV/0!</v>
      </c>
      <c r="EE153">
        <v>5.0970873786407855E-2</v>
      </c>
      <c r="FR153">
        <v>4.9438202247191088E-2</v>
      </c>
      <c r="GD153">
        <v>44733.333333333336</v>
      </c>
      <c r="GE153">
        <v>3.3469692011199648E-2</v>
      </c>
    </row>
    <row r="154" spans="1:187" x14ac:dyDescent="0.45">
      <c r="A154" s="13">
        <v>18</v>
      </c>
      <c r="B154" s="13" t="s">
        <v>465</v>
      </c>
      <c r="C154" s="13" t="s">
        <v>96</v>
      </c>
      <c r="S154">
        <v>47900</v>
      </c>
      <c r="DF154">
        <v>0</v>
      </c>
      <c r="GD154">
        <v>47900</v>
      </c>
      <c r="GE154">
        <v>0</v>
      </c>
    </row>
    <row r="155" spans="1:187" x14ac:dyDescent="0.45">
      <c r="A155" s="13">
        <v>18</v>
      </c>
      <c r="B155" s="13" t="s">
        <v>465</v>
      </c>
      <c r="C155" s="13" t="s">
        <v>43</v>
      </c>
      <c r="U155">
        <v>51975</v>
      </c>
      <c r="W155">
        <v>50600</v>
      </c>
      <c r="X155">
        <v>47300</v>
      </c>
      <c r="AE155" t="e">
        <v>#DIV/0!</v>
      </c>
      <c r="AN155">
        <v>48200</v>
      </c>
      <c r="AQ155">
        <v>56750</v>
      </c>
      <c r="AR155">
        <v>44000</v>
      </c>
      <c r="CE155">
        <v>50100</v>
      </c>
      <c r="DH155">
        <v>0</v>
      </c>
      <c r="DJ155">
        <v>0</v>
      </c>
      <c r="DK155">
        <v>0</v>
      </c>
      <c r="DR155" t="e">
        <v>#DIV/0!</v>
      </c>
      <c r="EA155">
        <v>0</v>
      </c>
      <c r="ED155">
        <v>0</v>
      </c>
      <c r="EE155">
        <v>5.0119331742243478E-2</v>
      </c>
      <c r="FR155">
        <v>5.031446540880502E-2</v>
      </c>
      <c r="GD155">
        <v>51054.545454545456</v>
      </c>
      <c r="GE155">
        <v>9.1303451955498643E-3</v>
      </c>
    </row>
    <row r="156" spans="1:187" x14ac:dyDescent="0.45">
      <c r="A156" s="13">
        <v>18</v>
      </c>
      <c r="B156" s="13" t="s">
        <v>465</v>
      </c>
      <c r="C156" s="13" t="s">
        <v>186</v>
      </c>
      <c r="Z156">
        <v>54500</v>
      </c>
      <c r="DM156">
        <v>0</v>
      </c>
      <c r="GD156">
        <v>54500</v>
      </c>
      <c r="GE156">
        <v>0</v>
      </c>
    </row>
    <row r="157" spans="1:187" x14ac:dyDescent="0.45">
      <c r="A157" s="13">
        <v>18</v>
      </c>
      <c r="B157" s="13" t="s">
        <v>465</v>
      </c>
      <c r="C157" s="13" t="s">
        <v>175</v>
      </c>
      <c r="W157" t="e">
        <v>#DIV/0!</v>
      </c>
      <c r="DJ157" t="e">
        <v>#DIV/0!</v>
      </c>
      <c r="GD157" t="e">
        <v>#DIV/0!</v>
      </c>
      <c r="GE157" t="e">
        <v>#DIV/0!</v>
      </c>
    </row>
    <row r="158" spans="1:187" x14ac:dyDescent="0.45">
      <c r="A158" s="13">
        <v>18</v>
      </c>
      <c r="B158" s="13" t="s">
        <v>465</v>
      </c>
      <c r="C158" s="13" t="s">
        <v>97</v>
      </c>
      <c r="S158">
        <v>54400</v>
      </c>
      <c r="DF158">
        <v>0</v>
      </c>
      <c r="GD158">
        <v>54400</v>
      </c>
      <c r="GE158">
        <v>0</v>
      </c>
    </row>
    <row r="159" spans="1:187" x14ac:dyDescent="0.45">
      <c r="A159" s="13">
        <v>18</v>
      </c>
      <c r="B159" s="13" t="s">
        <v>466</v>
      </c>
      <c r="C159" s="13" t="s">
        <v>253</v>
      </c>
      <c r="AM159">
        <v>33800</v>
      </c>
      <c r="AR159">
        <v>36100</v>
      </c>
      <c r="AX159">
        <v>37300</v>
      </c>
      <c r="CG159">
        <v>35300</v>
      </c>
      <c r="DZ159">
        <v>4.9689440993788914E-2</v>
      </c>
      <c r="EE159">
        <v>4.9418604651162878E-2</v>
      </c>
      <c r="EK159">
        <v>5.0704225352112609E-2</v>
      </c>
      <c r="FT159">
        <v>5.0595238095238138E-2</v>
      </c>
      <c r="GD159">
        <v>35625</v>
      </c>
      <c r="GE159">
        <v>5.0101877273075635E-2</v>
      </c>
    </row>
    <row r="160" spans="1:187" x14ac:dyDescent="0.45">
      <c r="A160" s="13">
        <v>18</v>
      </c>
      <c r="B160" s="13" t="s">
        <v>466</v>
      </c>
      <c r="C160" s="13" t="s">
        <v>124</v>
      </c>
      <c r="E160">
        <v>35500</v>
      </c>
      <c r="U160">
        <v>50300</v>
      </c>
      <c r="AM160">
        <v>36800</v>
      </c>
      <c r="AR160">
        <v>36800</v>
      </c>
      <c r="AX160">
        <v>38500</v>
      </c>
      <c r="AY160">
        <v>36800</v>
      </c>
      <c r="CE160">
        <v>36900</v>
      </c>
      <c r="CG160">
        <v>35200</v>
      </c>
      <c r="CR160">
        <v>0</v>
      </c>
      <c r="DH160">
        <v>0</v>
      </c>
      <c r="DZ160">
        <v>8.2352941176470518E-2</v>
      </c>
      <c r="EE160">
        <v>5.1428571428571379E-2</v>
      </c>
      <c r="EK160">
        <v>4.9046321525885617E-2</v>
      </c>
      <c r="EL160">
        <v>5.1428571428571379E-2</v>
      </c>
      <c r="FR160">
        <v>5.1282051282051322E-2</v>
      </c>
      <c r="FT160">
        <v>5.0746268656716387E-2</v>
      </c>
      <c r="GD160">
        <v>38350</v>
      </c>
      <c r="GE160">
        <v>4.2035590687283325E-2</v>
      </c>
    </row>
    <row r="161" spans="1:187" x14ac:dyDescent="0.45">
      <c r="A161" s="13">
        <v>18</v>
      </c>
      <c r="B161" s="13" t="s">
        <v>466</v>
      </c>
      <c r="C161" s="13" t="s">
        <v>41</v>
      </c>
      <c r="H161">
        <v>36800</v>
      </c>
      <c r="X161">
        <v>41900</v>
      </c>
      <c r="AE161" t="e">
        <v>#DIV/0!</v>
      </c>
      <c r="AF161" t="e">
        <v>#DIV/0!</v>
      </c>
      <c r="AM161">
        <v>35300</v>
      </c>
      <c r="AR161">
        <v>35300</v>
      </c>
      <c r="AW161">
        <v>38200</v>
      </c>
      <c r="AY161">
        <v>35300</v>
      </c>
      <c r="CF161">
        <v>40100</v>
      </c>
      <c r="CG161">
        <v>35500</v>
      </c>
      <c r="CU161">
        <v>5.1428571428571379E-2</v>
      </c>
      <c r="DK161">
        <v>0</v>
      </c>
      <c r="DR161" t="e">
        <v>#DIV/0!</v>
      </c>
      <c r="DS161" t="e">
        <v>#DIV/0!</v>
      </c>
      <c r="DZ161">
        <v>5.0595238095238138E-2</v>
      </c>
      <c r="EE161">
        <v>5.0595238095238138E-2</v>
      </c>
      <c r="EJ161">
        <v>0</v>
      </c>
      <c r="EL161">
        <v>6.3253012048192669E-2</v>
      </c>
      <c r="FS161">
        <v>4.9738219895288038E-2</v>
      </c>
      <c r="FT161">
        <v>5.0295857988165604E-2</v>
      </c>
      <c r="GD161">
        <v>37300</v>
      </c>
      <c r="GE161">
        <v>3.9488267193836746E-2</v>
      </c>
    </row>
    <row r="162" spans="1:187" x14ac:dyDescent="0.45">
      <c r="A162" s="13">
        <v>18</v>
      </c>
      <c r="B162" s="13" t="s">
        <v>466</v>
      </c>
      <c r="C162" s="13" t="s">
        <v>281</v>
      </c>
      <c r="AR162">
        <v>38400</v>
      </c>
      <c r="EE162">
        <v>4.9180327868852514E-2</v>
      </c>
      <c r="GD162">
        <v>38400</v>
      </c>
      <c r="GE162">
        <v>4.9180327868852514E-2</v>
      </c>
    </row>
    <row r="163" spans="1:187" x14ac:dyDescent="0.45">
      <c r="A163" s="13">
        <v>18</v>
      </c>
      <c r="B163" s="13" t="s">
        <v>468</v>
      </c>
      <c r="C163" s="13" t="s">
        <v>252</v>
      </c>
      <c r="E163">
        <v>33800</v>
      </c>
      <c r="AM163">
        <v>35300</v>
      </c>
      <c r="AR163">
        <v>34200</v>
      </c>
      <c r="AV163">
        <v>38000</v>
      </c>
      <c r="AX163">
        <v>38000</v>
      </c>
      <c r="BB163">
        <v>35300</v>
      </c>
      <c r="CE163">
        <v>36600</v>
      </c>
      <c r="CG163">
        <v>34500</v>
      </c>
      <c r="CR163">
        <v>0</v>
      </c>
      <c r="DZ163">
        <v>5.0595238095238138E-2</v>
      </c>
      <c r="EE163">
        <v>4.9079754601226933E-2</v>
      </c>
      <c r="EI163">
        <v>0</v>
      </c>
      <c r="EK163">
        <v>0</v>
      </c>
      <c r="EO163">
        <v>0</v>
      </c>
      <c r="FR163">
        <v>4.871060171919761E-2</v>
      </c>
      <c r="FT163">
        <v>4.8632218844984809E-2</v>
      </c>
      <c r="GD163">
        <v>35712.5</v>
      </c>
      <c r="GE163">
        <v>2.4627226657580936E-2</v>
      </c>
    </row>
    <row r="164" spans="1:187" x14ac:dyDescent="0.45">
      <c r="A164" s="13">
        <v>18</v>
      </c>
      <c r="B164" s="13" t="s">
        <v>468</v>
      </c>
      <c r="C164" s="13" t="s">
        <v>38</v>
      </c>
      <c r="E164">
        <v>32500</v>
      </c>
      <c r="H164">
        <v>37000</v>
      </c>
      <c r="M164">
        <v>49500</v>
      </c>
      <c r="AM164">
        <v>36300</v>
      </c>
      <c r="AR164">
        <v>36300</v>
      </c>
      <c r="AW164" t="e">
        <v>#DIV/0!</v>
      </c>
      <c r="AY164">
        <v>36300</v>
      </c>
      <c r="BA164" t="e">
        <v>#DIV/0!</v>
      </c>
      <c r="BB164">
        <v>38400</v>
      </c>
      <c r="CE164">
        <v>40250</v>
      </c>
      <c r="CR164">
        <v>0</v>
      </c>
      <c r="CU164">
        <v>5.1136363636363535E-2</v>
      </c>
      <c r="CZ164">
        <v>5.0955414012738842E-2</v>
      </c>
      <c r="DZ164">
        <v>4.9132947976878505E-2</v>
      </c>
      <c r="EE164">
        <v>4.9132947976878505E-2</v>
      </c>
      <c r="EJ164" t="e">
        <v>#DIV/0!</v>
      </c>
      <c r="EL164">
        <v>4.9132947976878505E-2</v>
      </c>
      <c r="EN164" t="e">
        <v>#DIV/0!</v>
      </c>
      <c r="EO164">
        <v>0</v>
      </c>
      <c r="FR164">
        <v>4.9519178380734497E-2</v>
      </c>
      <c r="GD164">
        <v>38533.333333333336</v>
      </c>
      <c r="GE164">
        <v>3.8725442037911874E-2</v>
      </c>
    </row>
    <row r="165" spans="1:187" x14ac:dyDescent="0.45">
      <c r="A165" s="13">
        <v>18</v>
      </c>
      <c r="B165" s="13" t="s">
        <v>468</v>
      </c>
      <c r="C165" s="13" t="s">
        <v>39</v>
      </c>
      <c r="E165">
        <v>34200</v>
      </c>
      <c r="V165">
        <v>40500</v>
      </c>
      <c r="AJ165">
        <v>44000</v>
      </c>
      <c r="AW165" t="e">
        <v>#DIV/0!</v>
      </c>
      <c r="BA165" t="e">
        <v>#DIV/0!</v>
      </c>
      <c r="BB165">
        <v>39600</v>
      </c>
      <c r="CF165">
        <v>43100</v>
      </c>
      <c r="CR165">
        <v>0</v>
      </c>
      <c r="DI165">
        <v>0</v>
      </c>
      <c r="DW165">
        <v>4.0189125295508221E-2</v>
      </c>
      <c r="EJ165" t="e">
        <v>#DIV/0!</v>
      </c>
      <c r="EN165" t="e">
        <v>#DIV/0!</v>
      </c>
      <c r="EO165">
        <v>0</v>
      </c>
      <c r="FS165">
        <v>5.1219512195121997E-2</v>
      </c>
      <c r="GD165">
        <v>40280</v>
      </c>
      <c r="GE165">
        <v>1.8281727498126045E-2</v>
      </c>
    </row>
    <row r="166" spans="1:187" x14ac:dyDescent="0.45">
      <c r="A166" s="13">
        <v>18</v>
      </c>
      <c r="B166" s="13" t="s">
        <v>468</v>
      </c>
      <c r="C166" s="13" t="s">
        <v>265</v>
      </c>
      <c r="AQ166">
        <v>55100</v>
      </c>
      <c r="ED166">
        <v>0</v>
      </c>
      <c r="GD166">
        <v>55100</v>
      </c>
      <c r="GE166">
        <v>0</v>
      </c>
    </row>
    <row r="167" spans="1:187" x14ac:dyDescent="0.45">
      <c r="A167" s="13">
        <v>18</v>
      </c>
      <c r="B167" s="13" t="s">
        <v>468</v>
      </c>
      <c r="C167" s="13" t="s">
        <v>40</v>
      </c>
      <c r="M167">
        <v>48550</v>
      </c>
      <c r="O167">
        <v>50200</v>
      </c>
      <c r="R167">
        <v>45700</v>
      </c>
      <c r="V167">
        <v>44300</v>
      </c>
      <c r="AD167" t="e">
        <v>#DIV/0!</v>
      </c>
      <c r="CF167">
        <v>46100</v>
      </c>
      <c r="CZ167">
        <v>0</v>
      </c>
      <c r="DB167">
        <v>0</v>
      </c>
      <c r="DE167">
        <v>0</v>
      </c>
      <c r="DI167">
        <v>0</v>
      </c>
      <c r="DQ167" t="e">
        <v>#DIV/0!</v>
      </c>
      <c r="FS167">
        <v>5.0113895216400861E-2</v>
      </c>
      <c r="GD167">
        <v>47233.333333333336</v>
      </c>
      <c r="GE167">
        <v>8.3523158694001429E-3</v>
      </c>
    </row>
    <row r="168" spans="1:187" x14ac:dyDescent="0.45">
      <c r="A168" s="13">
        <v>18</v>
      </c>
      <c r="B168" s="13" t="s">
        <v>469</v>
      </c>
      <c r="C168" s="13" t="s">
        <v>35</v>
      </c>
      <c r="E168">
        <v>30400</v>
      </c>
      <c r="AR168">
        <v>34700</v>
      </c>
      <c r="AW168" t="e">
        <v>#DIV/0!</v>
      </c>
      <c r="BA168" t="e">
        <v>#DIV/0!</v>
      </c>
      <c r="BB168">
        <v>36000</v>
      </c>
      <c r="CF168">
        <v>40600</v>
      </c>
      <c r="CR168">
        <v>0</v>
      </c>
      <c r="EE168">
        <v>5.1515151515151514E-2</v>
      </c>
      <c r="EJ168" t="e">
        <v>#DIV/0!</v>
      </c>
      <c r="EN168" t="e">
        <v>#DIV/0!</v>
      </c>
      <c r="EO168">
        <v>0</v>
      </c>
      <c r="FS168">
        <v>4.9095607235142058E-2</v>
      </c>
      <c r="GD168">
        <v>35425</v>
      </c>
      <c r="GE168">
        <v>2.5152689687573393E-2</v>
      </c>
    </row>
    <row r="169" spans="1:187" x14ac:dyDescent="0.45">
      <c r="A169" s="13">
        <v>18</v>
      </c>
      <c r="B169" s="13" t="s">
        <v>469</v>
      </c>
      <c r="C169" s="13" t="s">
        <v>36</v>
      </c>
      <c r="E169">
        <v>32100</v>
      </c>
      <c r="Q169">
        <v>41400</v>
      </c>
      <c r="V169">
        <v>40650</v>
      </c>
      <c r="W169">
        <v>39300</v>
      </c>
      <c r="BA169" t="e">
        <v>#DIV/0!</v>
      </c>
      <c r="BB169">
        <v>37700</v>
      </c>
      <c r="BD169">
        <v>41100</v>
      </c>
      <c r="CF169">
        <v>42600</v>
      </c>
      <c r="CL169" t="e">
        <v>#DIV/0!</v>
      </c>
      <c r="CM169" t="e">
        <v>#DIV/0!</v>
      </c>
      <c r="CR169">
        <v>0</v>
      </c>
      <c r="DD169">
        <v>0</v>
      </c>
      <c r="DI169">
        <v>0</v>
      </c>
      <c r="DJ169">
        <v>0</v>
      </c>
      <c r="EN169" t="e">
        <v>#DIV/0!</v>
      </c>
      <c r="EO169">
        <v>0</v>
      </c>
      <c r="EQ169">
        <v>0</v>
      </c>
      <c r="FS169">
        <v>4.9261083743842304E-2</v>
      </c>
      <c r="FY169" t="e">
        <v>#DIV/0!</v>
      </c>
      <c r="FZ169" t="e">
        <v>#DIV/0!</v>
      </c>
      <c r="GD169">
        <v>39655.555555555555</v>
      </c>
      <c r="GE169">
        <v>5.4734537493158113E-3</v>
      </c>
    </row>
    <row r="170" spans="1:187" x14ac:dyDescent="0.45">
      <c r="A170" s="13">
        <v>18</v>
      </c>
      <c r="B170" s="13" t="s">
        <v>469</v>
      </c>
      <c r="C170" s="13" t="s">
        <v>304</v>
      </c>
      <c r="E170">
        <v>34300</v>
      </c>
      <c r="AW170" t="e">
        <v>#DIV/0!</v>
      </c>
      <c r="BA170" t="e">
        <v>#DIV/0!</v>
      </c>
      <c r="CR170">
        <v>0</v>
      </c>
      <c r="EJ170" t="e">
        <v>#DIV/0!</v>
      </c>
      <c r="EN170" t="e">
        <v>#DIV/0!</v>
      </c>
      <c r="GD170">
        <v>34300</v>
      </c>
      <c r="GE170">
        <v>0</v>
      </c>
    </row>
    <row r="171" spans="1:187" x14ac:dyDescent="0.45">
      <c r="A171" s="13">
        <v>18</v>
      </c>
      <c r="B171" s="13" t="s">
        <v>469</v>
      </c>
      <c r="C171" s="13" t="s">
        <v>85</v>
      </c>
      <c r="Q171">
        <v>44200</v>
      </c>
      <c r="V171">
        <v>44100</v>
      </c>
      <c r="AW171">
        <v>38500</v>
      </c>
      <c r="DD171">
        <v>0</v>
      </c>
      <c r="DI171">
        <v>0</v>
      </c>
      <c r="EJ171">
        <v>0</v>
      </c>
      <c r="GD171">
        <v>42266.666666666664</v>
      </c>
      <c r="GE171">
        <v>0</v>
      </c>
    </row>
    <row r="172" spans="1:187" x14ac:dyDescent="0.45">
      <c r="A172" s="13">
        <v>18</v>
      </c>
      <c r="B172" s="13" t="s">
        <v>469</v>
      </c>
      <c r="C172" s="13" t="s">
        <v>37</v>
      </c>
      <c r="E172">
        <v>37400</v>
      </c>
      <c r="AW172" t="e">
        <v>#DIV/0!</v>
      </c>
      <c r="BA172" t="e">
        <v>#DIV/0!</v>
      </c>
      <c r="BB172">
        <v>41900</v>
      </c>
      <c r="CH172">
        <v>43000</v>
      </c>
      <c r="CP172">
        <v>51100</v>
      </c>
      <c r="CR172">
        <v>0</v>
      </c>
      <c r="EJ172" t="e">
        <v>#DIV/0!</v>
      </c>
      <c r="EN172" t="e">
        <v>#DIV/0!</v>
      </c>
      <c r="EO172">
        <v>0</v>
      </c>
      <c r="FU172">
        <v>0</v>
      </c>
      <c r="GC172">
        <v>0</v>
      </c>
      <c r="GD172">
        <v>43350</v>
      </c>
      <c r="GE172">
        <v>0</v>
      </c>
    </row>
    <row r="173" spans="1:187" x14ac:dyDescent="0.45">
      <c r="A173" s="13">
        <v>18</v>
      </c>
      <c r="B173" s="13" t="s">
        <v>469</v>
      </c>
      <c r="C173" s="13" t="s">
        <v>327</v>
      </c>
      <c r="BA173">
        <v>42900</v>
      </c>
      <c r="EN173">
        <v>6.9825436408977648E-2</v>
      </c>
      <c r="GD173">
        <v>42900</v>
      </c>
      <c r="GE173">
        <v>6.9825436408977648E-2</v>
      </c>
    </row>
    <row r="174" spans="1:187" x14ac:dyDescent="0.45">
      <c r="A174" s="13">
        <v>18</v>
      </c>
      <c r="B174" s="13" t="s">
        <v>469</v>
      </c>
      <c r="C174" s="13" t="s">
        <v>328</v>
      </c>
      <c r="BA174" t="e">
        <v>#DIV/0!</v>
      </c>
      <c r="BB174">
        <v>47600</v>
      </c>
      <c r="CP174">
        <v>58400</v>
      </c>
      <c r="EN174" t="e">
        <v>#DIV/0!</v>
      </c>
      <c r="EO174">
        <v>0</v>
      </c>
      <c r="GC174">
        <v>0</v>
      </c>
      <c r="GD174">
        <v>53000</v>
      </c>
      <c r="GE174">
        <v>0</v>
      </c>
    </row>
    <row r="175" spans="1:187" x14ac:dyDescent="0.45">
      <c r="A175" s="13">
        <v>18</v>
      </c>
      <c r="B175" s="13" t="s">
        <v>469</v>
      </c>
      <c r="C175" s="13" t="s">
        <v>435</v>
      </c>
      <c r="CK175">
        <v>50700</v>
      </c>
      <c r="FX175">
        <v>0</v>
      </c>
      <c r="GD175">
        <v>50700</v>
      </c>
      <c r="GE175">
        <v>0</v>
      </c>
    </row>
    <row r="176" spans="1:187" x14ac:dyDescent="0.45">
      <c r="A176" s="13">
        <v>18</v>
      </c>
      <c r="B176" s="13" t="s">
        <v>470</v>
      </c>
      <c r="C176" s="13" t="s">
        <v>325</v>
      </c>
      <c r="BA176">
        <v>33900</v>
      </c>
      <c r="EN176">
        <v>6.9400630914826511E-2</v>
      </c>
      <c r="GD176">
        <v>33900</v>
      </c>
      <c r="GE176">
        <v>6.9400630914826511E-2</v>
      </c>
    </row>
    <row r="177" spans="1:187" x14ac:dyDescent="0.45">
      <c r="A177" s="13">
        <v>18</v>
      </c>
      <c r="B177" s="13" t="s">
        <v>470</v>
      </c>
      <c r="C177" s="13" t="s">
        <v>34</v>
      </c>
      <c r="H177" t="e">
        <v>#DIV/0!</v>
      </c>
      <c r="V177">
        <v>40900</v>
      </c>
      <c r="AW177" t="e">
        <v>#DIV/0!</v>
      </c>
      <c r="BA177" t="e">
        <v>#DIV/0!</v>
      </c>
      <c r="CF177">
        <v>45500</v>
      </c>
      <c r="CU177" t="e">
        <v>#DIV/0!</v>
      </c>
      <c r="DI177">
        <v>0</v>
      </c>
      <c r="EJ177" t="e">
        <v>#DIV/0!</v>
      </c>
      <c r="EN177" t="e">
        <v>#DIV/0!</v>
      </c>
      <c r="FS177">
        <v>5.0808314087759765E-2</v>
      </c>
      <c r="GD177">
        <v>43200</v>
      </c>
      <c r="GE177">
        <v>2.5404157043879882E-2</v>
      </c>
    </row>
    <row r="178" spans="1:187" x14ac:dyDescent="0.45">
      <c r="A178" s="13">
        <v>18</v>
      </c>
      <c r="B178" s="13" t="s">
        <v>470</v>
      </c>
      <c r="C178" s="13" t="s">
        <v>326</v>
      </c>
      <c r="BA178">
        <v>38400</v>
      </c>
      <c r="CH178">
        <v>45600</v>
      </c>
      <c r="EN178">
        <v>6.9637883008356605E-2</v>
      </c>
      <c r="FU178">
        <v>0</v>
      </c>
      <c r="GD178">
        <v>42000</v>
      </c>
      <c r="GE178">
        <v>3.4818941504178302E-2</v>
      </c>
    </row>
    <row r="179" spans="1:187" x14ac:dyDescent="0.45">
      <c r="A179" s="13">
        <v>18</v>
      </c>
      <c r="B179" s="13" t="s">
        <v>470</v>
      </c>
      <c r="C179" s="13" t="s">
        <v>427</v>
      </c>
      <c r="CJ179" t="e">
        <v>#DIV/0!</v>
      </c>
      <c r="FW179" t="e">
        <v>#DIV/0!</v>
      </c>
      <c r="GD179" t="e">
        <v>#DIV/0!</v>
      </c>
      <c r="GE179" t="e">
        <v>#DIV/0!</v>
      </c>
    </row>
    <row r="180" spans="1:187" x14ac:dyDescent="0.45">
      <c r="A180" s="13">
        <v>18</v>
      </c>
      <c r="B180" s="13" t="s">
        <v>470</v>
      </c>
      <c r="C180" s="13" t="s">
        <v>542</v>
      </c>
      <c r="CK180">
        <v>49500</v>
      </c>
      <c r="FX180">
        <v>0</v>
      </c>
      <c r="GD180">
        <v>49500</v>
      </c>
      <c r="GE180">
        <v>0</v>
      </c>
    </row>
    <row r="181" spans="1:187" x14ac:dyDescent="0.45">
      <c r="A181" s="13">
        <v>18</v>
      </c>
      <c r="B181" s="13" t="s">
        <v>474</v>
      </c>
      <c r="C181" s="13" t="s">
        <v>412</v>
      </c>
      <c r="CH181">
        <v>59600</v>
      </c>
      <c r="CJ181">
        <v>60700</v>
      </c>
      <c r="FU181">
        <v>0</v>
      </c>
      <c r="FW181">
        <v>0</v>
      </c>
      <c r="GD181">
        <v>60150</v>
      </c>
      <c r="GE181">
        <v>0</v>
      </c>
    </row>
    <row r="182" spans="1:187" x14ac:dyDescent="0.45">
      <c r="A182" s="13">
        <v>18</v>
      </c>
      <c r="B182" s="13" t="s">
        <v>523</v>
      </c>
      <c r="C182" s="13" t="s">
        <v>369</v>
      </c>
      <c r="BO182">
        <v>17700</v>
      </c>
      <c r="FB182">
        <v>7.2727272727272751E-2</v>
      </c>
      <c r="GD182">
        <v>17700</v>
      </c>
      <c r="GE182">
        <v>7.2727272727272751E-2</v>
      </c>
    </row>
    <row r="183" spans="1:187" x14ac:dyDescent="0.45">
      <c r="A183" s="13">
        <v>17</v>
      </c>
      <c r="B183" s="13" t="s">
        <v>462</v>
      </c>
      <c r="C183" s="13" t="s">
        <v>299</v>
      </c>
      <c r="AG183" t="e">
        <v>#DIV/0!</v>
      </c>
      <c r="AV183">
        <v>37900</v>
      </c>
      <c r="DT183" t="e">
        <v>#DIV/0!</v>
      </c>
      <c r="EI183">
        <v>0</v>
      </c>
      <c r="GD183">
        <v>37900</v>
      </c>
      <c r="GE183">
        <v>0</v>
      </c>
    </row>
    <row r="184" spans="1:187" x14ac:dyDescent="0.45">
      <c r="A184" s="13">
        <v>17</v>
      </c>
      <c r="B184" s="13" t="s">
        <v>462</v>
      </c>
      <c r="C184" s="13" t="s">
        <v>123</v>
      </c>
      <c r="U184">
        <v>34800</v>
      </c>
      <c r="X184">
        <v>39600</v>
      </c>
      <c r="AE184" t="e">
        <v>#DIV/0!</v>
      </c>
      <c r="AR184">
        <v>36800</v>
      </c>
      <c r="DH184">
        <v>0</v>
      </c>
      <c r="DK184">
        <v>0</v>
      </c>
      <c r="DR184" t="e">
        <v>#DIV/0!</v>
      </c>
      <c r="EE184">
        <v>6.0518731988472574E-2</v>
      </c>
      <c r="GD184">
        <v>37066.666666666664</v>
      </c>
      <c r="GE184">
        <v>2.017291066282419E-2</v>
      </c>
    </row>
    <row r="185" spans="1:187" x14ac:dyDescent="0.45">
      <c r="A185" s="13">
        <v>17</v>
      </c>
      <c r="B185" s="13" t="s">
        <v>462</v>
      </c>
      <c r="C185" s="13" t="s">
        <v>172</v>
      </c>
      <c r="W185">
        <v>36100</v>
      </c>
      <c r="AE185" t="e">
        <v>#DIV/0!</v>
      </c>
      <c r="AI185">
        <v>43300</v>
      </c>
      <c r="AR185">
        <v>37000</v>
      </c>
      <c r="DJ185">
        <v>0</v>
      </c>
      <c r="DR185" t="e">
        <v>#DIV/0!</v>
      </c>
      <c r="DV185">
        <v>4.0865384615384581E-2</v>
      </c>
      <c r="EE185">
        <v>6.0171919770773741E-2</v>
      </c>
      <c r="GD185">
        <v>38800</v>
      </c>
      <c r="GE185">
        <v>3.3679101462052774E-2</v>
      </c>
    </row>
    <row r="186" spans="1:187" x14ac:dyDescent="0.45">
      <c r="A186" s="13">
        <v>17</v>
      </c>
      <c r="B186" s="13" t="s">
        <v>462</v>
      </c>
      <c r="C186" s="13" t="s">
        <v>245</v>
      </c>
      <c r="AH186" t="e">
        <v>#DIV/0!</v>
      </c>
      <c r="AI186">
        <v>47400</v>
      </c>
      <c r="DU186" t="e">
        <v>#DIV/0!</v>
      </c>
      <c r="DV186">
        <v>3.9473684210526327E-2</v>
      </c>
      <c r="GD186">
        <v>47400</v>
      </c>
      <c r="GE186">
        <v>3.9473684210526327E-2</v>
      </c>
    </row>
    <row r="187" spans="1:187" x14ac:dyDescent="0.45">
      <c r="A187" s="13">
        <v>17</v>
      </c>
      <c r="B187" s="13" t="s">
        <v>462</v>
      </c>
      <c r="C187" s="13" t="s">
        <v>173</v>
      </c>
      <c r="W187">
        <v>42800</v>
      </c>
      <c r="AD187" t="e">
        <v>#DIV/0!</v>
      </c>
      <c r="AH187" t="e">
        <v>#DIV/0!</v>
      </c>
      <c r="AI187">
        <v>49500</v>
      </c>
      <c r="AR187">
        <v>40300</v>
      </c>
      <c r="DJ187">
        <v>0</v>
      </c>
      <c r="DQ187" t="e">
        <v>#DIV/0!</v>
      </c>
      <c r="DU187" t="e">
        <v>#DIV/0!</v>
      </c>
      <c r="DV187">
        <v>3.9915966386554702E-2</v>
      </c>
      <c r="EE187">
        <v>6.0526315789473761E-2</v>
      </c>
      <c r="GD187">
        <v>44200</v>
      </c>
      <c r="GE187">
        <v>3.3480760725342819E-2</v>
      </c>
    </row>
    <row r="188" spans="1:187" x14ac:dyDescent="0.45">
      <c r="A188" s="13">
        <v>17</v>
      </c>
      <c r="B188" s="13" t="s">
        <v>462</v>
      </c>
      <c r="C188" s="13" t="s">
        <v>214</v>
      </c>
      <c r="AD188" t="e">
        <v>#DIV/0!</v>
      </c>
      <c r="AI188">
        <v>52600</v>
      </c>
      <c r="AR188">
        <v>42600</v>
      </c>
      <c r="DQ188" t="e">
        <v>#DIV/0!</v>
      </c>
      <c r="DV188">
        <v>3.9525691699604737E-2</v>
      </c>
      <c r="EE188">
        <v>5.9701492537313383E-2</v>
      </c>
      <c r="GD188">
        <v>47600</v>
      </c>
      <c r="GE188">
        <v>4.961359211845906E-2</v>
      </c>
    </row>
    <row r="189" spans="1:187" x14ac:dyDescent="0.45">
      <c r="A189" s="13">
        <v>17</v>
      </c>
      <c r="B189" s="13" t="s">
        <v>465</v>
      </c>
      <c r="C189" s="13" t="s">
        <v>280</v>
      </c>
      <c r="AR189">
        <v>30500</v>
      </c>
      <c r="EE189">
        <v>5.9027777777777679E-2</v>
      </c>
      <c r="GD189">
        <v>30500</v>
      </c>
      <c r="GE189">
        <v>5.9027777777777679E-2</v>
      </c>
    </row>
    <row r="190" spans="1:187" x14ac:dyDescent="0.45">
      <c r="A190" s="13">
        <v>17</v>
      </c>
      <c r="B190" s="13" t="s">
        <v>465</v>
      </c>
      <c r="C190" s="13" t="s">
        <v>120</v>
      </c>
      <c r="U190">
        <v>38100</v>
      </c>
      <c r="W190" t="e">
        <v>#DIV/0!</v>
      </c>
      <c r="X190">
        <v>35100</v>
      </c>
      <c r="AD190">
        <v>30200</v>
      </c>
      <c r="AE190" t="e">
        <v>#DIV/0!</v>
      </c>
      <c r="AR190">
        <v>32300</v>
      </c>
      <c r="AV190">
        <v>32400</v>
      </c>
      <c r="DH190">
        <v>0</v>
      </c>
      <c r="DJ190" t="e">
        <v>#DIV/0!</v>
      </c>
      <c r="DK190">
        <v>0</v>
      </c>
      <c r="DQ190">
        <v>0</v>
      </c>
      <c r="DR190" t="e">
        <v>#DIV/0!</v>
      </c>
      <c r="EE190">
        <v>5.9016393442622883E-2</v>
      </c>
      <c r="EI190">
        <v>0</v>
      </c>
      <c r="GD190">
        <v>34366.666666666664</v>
      </c>
      <c r="GE190">
        <v>9.8360655737704805E-3</v>
      </c>
    </row>
    <row r="191" spans="1:187" x14ac:dyDescent="0.45">
      <c r="A191" s="13">
        <v>17</v>
      </c>
      <c r="B191" s="13" t="s">
        <v>465</v>
      </c>
      <c r="C191" s="13" t="s">
        <v>121</v>
      </c>
      <c r="D191">
        <v>4390</v>
      </c>
      <c r="U191">
        <v>36200</v>
      </c>
      <c r="W191" t="e">
        <v>#DIV/0!</v>
      </c>
      <c r="X191">
        <v>37300</v>
      </c>
      <c r="AD191">
        <v>31300</v>
      </c>
      <c r="AE191" t="e">
        <v>#DIV/0!</v>
      </c>
      <c r="AI191">
        <v>41400</v>
      </c>
      <c r="AR191">
        <v>33600</v>
      </c>
      <c r="AT191" t="e">
        <v>#DIV/0!</v>
      </c>
      <c r="AU191">
        <v>30800</v>
      </c>
      <c r="AV191">
        <v>36600</v>
      </c>
      <c r="AY191">
        <v>33600</v>
      </c>
      <c r="CG191">
        <v>35200</v>
      </c>
      <c r="CQ191">
        <v>0</v>
      </c>
      <c r="DH191">
        <v>0</v>
      </c>
      <c r="DJ191" t="e">
        <v>#DIV/0!</v>
      </c>
      <c r="DK191">
        <v>0</v>
      </c>
      <c r="DQ191">
        <v>0</v>
      </c>
      <c r="DR191" t="e">
        <v>#DIV/0!</v>
      </c>
      <c r="DV191">
        <v>4.020100502512558E-2</v>
      </c>
      <c r="EE191">
        <v>5.9936908517350229E-2</v>
      </c>
      <c r="EG191" t="e">
        <v>#DIV/0!</v>
      </c>
      <c r="EH191">
        <v>3.0100334448160515E-2</v>
      </c>
      <c r="EI191">
        <v>4.871060171919761E-2</v>
      </c>
      <c r="EL191">
        <v>5.9936908517350229E-2</v>
      </c>
      <c r="FT191">
        <v>6.024096385542177E-2</v>
      </c>
      <c r="GD191">
        <v>29525.454545454544</v>
      </c>
      <c r="GE191">
        <v>2.7193338371145993E-2</v>
      </c>
    </row>
    <row r="192" spans="1:187" x14ac:dyDescent="0.45">
      <c r="A192" s="13">
        <v>17</v>
      </c>
      <c r="B192" s="13" t="s">
        <v>465</v>
      </c>
      <c r="C192" s="13" t="s">
        <v>122</v>
      </c>
      <c r="U192">
        <v>39666.666666666664</v>
      </c>
      <c r="W192" t="e">
        <v>#DIV/0!</v>
      </c>
      <c r="X192">
        <v>38300</v>
      </c>
      <c r="AD192">
        <v>32500</v>
      </c>
      <c r="AE192" t="e">
        <v>#DIV/0!</v>
      </c>
      <c r="AF192" t="e">
        <v>#DIV/0!</v>
      </c>
      <c r="AI192">
        <v>43800</v>
      </c>
      <c r="AR192">
        <v>35600</v>
      </c>
      <c r="AX192">
        <v>38500</v>
      </c>
      <c r="BD192">
        <v>41100</v>
      </c>
      <c r="CE192">
        <v>37800</v>
      </c>
      <c r="CG192">
        <v>36800</v>
      </c>
      <c r="DH192">
        <v>0</v>
      </c>
      <c r="DJ192" t="e">
        <v>#DIV/0!</v>
      </c>
      <c r="DK192">
        <v>0</v>
      </c>
      <c r="DQ192">
        <v>0</v>
      </c>
      <c r="DR192" t="e">
        <v>#DIV/0!</v>
      </c>
      <c r="DS192" t="e">
        <v>#DIV/0!</v>
      </c>
      <c r="DV192">
        <v>4.0380047505938155E-2</v>
      </c>
      <c r="EE192">
        <v>5.9523809523809534E-2</v>
      </c>
      <c r="EK192">
        <v>6.0606060606060552E-2</v>
      </c>
      <c r="EQ192">
        <v>0</v>
      </c>
      <c r="FR192">
        <v>4.1322314049586861E-2</v>
      </c>
      <c r="FT192">
        <v>6.0518731988472574E-2</v>
      </c>
      <c r="GD192">
        <v>38490.909090909088</v>
      </c>
      <c r="GE192">
        <v>2.3850087606715243E-2</v>
      </c>
    </row>
    <row r="193" spans="1:187" x14ac:dyDescent="0.45">
      <c r="A193" s="13">
        <v>17</v>
      </c>
      <c r="B193" s="13" t="s">
        <v>465</v>
      </c>
      <c r="C193" s="13" t="s">
        <v>33</v>
      </c>
      <c r="W193" t="e">
        <v>#DIV/0!</v>
      </c>
      <c r="X193">
        <v>42400</v>
      </c>
      <c r="AD193">
        <v>35500</v>
      </c>
      <c r="AE193" t="e">
        <v>#DIV/0!</v>
      </c>
      <c r="AF193" t="e">
        <v>#DIV/0!</v>
      </c>
      <c r="AI193">
        <v>46900</v>
      </c>
      <c r="CE193">
        <v>43600</v>
      </c>
      <c r="DJ193" t="e">
        <v>#DIV/0!</v>
      </c>
      <c r="DK193">
        <v>0</v>
      </c>
      <c r="DQ193">
        <v>0</v>
      </c>
      <c r="DR193" t="e">
        <v>#DIV/0!</v>
      </c>
      <c r="DS193" t="e">
        <v>#DIV/0!</v>
      </c>
      <c r="DV193">
        <v>3.9911308203991025E-2</v>
      </c>
      <c r="FR193">
        <v>6.0827250608272543E-2</v>
      </c>
      <c r="GD193">
        <v>42100</v>
      </c>
      <c r="GE193">
        <v>2.5184639703065892E-2</v>
      </c>
    </row>
    <row r="194" spans="1:187" x14ac:dyDescent="0.45">
      <c r="A194" s="13">
        <v>17</v>
      </c>
      <c r="B194" s="13" t="s">
        <v>465</v>
      </c>
      <c r="C194" s="13" t="s">
        <v>79</v>
      </c>
      <c r="O194" t="e">
        <v>#DIV/0!</v>
      </c>
      <c r="U194">
        <v>43800</v>
      </c>
      <c r="X194">
        <v>49800</v>
      </c>
      <c r="AE194" t="e">
        <v>#DIV/0!</v>
      </c>
      <c r="AF194" t="e">
        <v>#DIV/0!</v>
      </c>
      <c r="AQ194">
        <v>43850</v>
      </c>
      <c r="BC194" t="e">
        <v>#DIV/0!</v>
      </c>
      <c r="CE194">
        <v>48300</v>
      </c>
      <c r="DB194" t="e">
        <v>#DIV/0!</v>
      </c>
      <c r="DH194">
        <v>0</v>
      </c>
      <c r="DK194">
        <v>0</v>
      </c>
      <c r="DR194" t="e">
        <v>#DIV/0!</v>
      </c>
      <c r="DS194" t="e">
        <v>#DIV/0!</v>
      </c>
      <c r="ED194">
        <v>0</v>
      </c>
      <c r="EP194" t="e">
        <v>#DIV/0!</v>
      </c>
      <c r="FR194">
        <v>0</v>
      </c>
      <c r="GD194">
        <v>45920</v>
      </c>
      <c r="GE194">
        <v>0</v>
      </c>
    </row>
    <row r="195" spans="1:187" x14ac:dyDescent="0.45">
      <c r="A195" s="13">
        <v>17</v>
      </c>
      <c r="B195" s="13" t="s">
        <v>465</v>
      </c>
      <c r="C195" s="13" t="s">
        <v>244</v>
      </c>
      <c r="AI195">
        <v>52000</v>
      </c>
      <c r="DV195">
        <v>4.0000000000000036E-2</v>
      </c>
      <c r="GD195">
        <v>52000</v>
      </c>
      <c r="GE195">
        <v>4.0000000000000036E-2</v>
      </c>
    </row>
    <row r="196" spans="1:187" x14ac:dyDescent="0.45">
      <c r="A196" s="13">
        <v>17</v>
      </c>
      <c r="B196" s="13" t="s">
        <v>466</v>
      </c>
      <c r="C196" s="13" t="s">
        <v>171</v>
      </c>
      <c r="W196" t="e">
        <v>#DIV/0!</v>
      </c>
      <c r="AE196" t="e">
        <v>#DIV/0!</v>
      </c>
      <c r="AQ196">
        <v>33233.333333333336</v>
      </c>
      <c r="AR196">
        <v>30700</v>
      </c>
      <c r="AX196">
        <v>31400</v>
      </c>
      <c r="AY196">
        <v>30700</v>
      </c>
      <c r="CC196" t="e">
        <v>#DIV/0!</v>
      </c>
      <c r="CE196">
        <v>33800</v>
      </c>
      <c r="CG196">
        <v>32500</v>
      </c>
      <c r="DJ196" t="e">
        <v>#DIV/0!</v>
      </c>
      <c r="DR196" t="e">
        <v>#DIV/0!</v>
      </c>
      <c r="ED196">
        <v>0</v>
      </c>
      <c r="EE196">
        <v>5.862068965517242E-2</v>
      </c>
      <c r="EK196">
        <v>6.0810810810810745E-2</v>
      </c>
      <c r="EL196">
        <v>5.862068965517242E-2</v>
      </c>
      <c r="FP196" t="e">
        <v>#DIV/0!</v>
      </c>
      <c r="FR196">
        <v>5.9561128526645746E-2</v>
      </c>
      <c r="FT196">
        <v>6.9078947368421018E-2</v>
      </c>
      <c r="GD196">
        <v>32350</v>
      </c>
      <c r="GE196">
        <v>3.8336533252027793E-2</v>
      </c>
    </row>
    <row r="197" spans="1:187" x14ac:dyDescent="0.45">
      <c r="A197" s="13">
        <v>17</v>
      </c>
      <c r="B197" s="13" t="s">
        <v>466</v>
      </c>
      <c r="C197" s="13" t="s">
        <v>32</v>
      </c>
      <c r="AE197" t="e">
        <v>#DIV/0!</v>
      </c>
      <c r="AR197">
        <v>33500</v>
      </c>
      <c r="AT197" t="e">
        <v>#DIV/0!</v>
      </c>
      <c r="AU197">
        <v>30700</v>
      </c>
      <c r="AV197" t="e">
        <v>#DIV/0!</v>
      </c>
      <c r="AX197">
        <v>33700</v>
      </c>
      <c r="AY197">
        <v>33500</v>
      </c>
      <c r="CE197">
        <v>37600</v>
      </c>
      <c r="CG197">
        <v>35800</v>
      </c>
      <c r="DR197" t="e">
        <v>#DIV/0!</v>
      </c>
      <c r="EE197">
        <v>6.0126582278481111E-2</v>
      </c>
      <c r="EG197" t="e">
        <v>#DIV/0!</v>
      </c>
      <c r="EH197">
        <v>3.0201342281879207E-2</v>
      </c>
      <c r="EI197" t="e">
        <v>#DIV/0!</v>
      </c>
      <c r="EK197">
        <v>0</v>
      </c>
      <c r="EL197">
        <v>6.0126582278481111E-2</v>
      </c>
      <c r="FR197">
        <v>5.915492957746471E-2</v>
      </c>
      <c r="FT197">
        <v>5.9171597633136175E-2</v>
      </c>
      <c r="GD197">
        <v>34133.333333333336</v>
      </c>
      <c r="GE197">
        <v>4.4796839008240386E-2</v>
      </c>
    </row>
    <row r="198" spans="1:187" x14ac:dyDescent="0.45">
      <c r="A198" s="13">
        <v>17</v>
      </c>
      <c r="B198" s="13" t="s">
        <v>466</v>
      </c>
      <c r="C198" s="13" t="s">
        <v>119</v>
      </c>
      <c r="U198">
        <v>38300</v>
      </c>
      <c r="W198">
        <v>39200</v>
      </c>
      <c r="X198">
        <v>39200</v>
      </c>
      <c r="AF198" t="e">
        <v>#DIV/0!</v>
      </c>
      <c r="AI198">
        <v>41300</v>
      </c>
      <c r="AR198">
        <v>35400</v>
      </c>
      <c r="AV198">
        <v>39700</v>
      </c>
      <c r="AX198">
        <v>36100</v>
      </c>
      <c r="CE198">
        <v>38200</v>
      </c>
      <c r="DH198">
        <v>0</v>
      </c>
      <c r="DJ198">
        <v>0</v>
      </c>
      <c r="DK198">
        <v>0</v>
      </c>
      <c r="DS198" t="e">
        <v>#DIV/0!</v>
      </c>
      <c r="DV198">
        <v>4.0302267002518821E-2</v>
      </c>
      <c r="EE198">
        <v>5.9880239520958112E-2</v>
      </c>
      <c r="EI198">
        <v>0</v>
      </c>
      <c r="EK198">
        <v>5.8651026392961825E-2</v>
      </c>
      <c r="FR198">
        <v>6.1111111111111116E-2</v>
      </c>
      <c r="GD198">
        <v>38425</v>
      </c>
      <c r="GE198">
        <v>2.7493080503443734E-2</v>
      </c>
    </row>
    <row r="199" spans="1:187" x14ac:dyDescent="0.45">
      <c r="A199" s="13">
        <v>17</v>
      </c>
      <c r="B199" s="13" t="s">
        <v>466</v>
      </c>
      <c r="C199" s="13" t="s">
        <v>386</v>
      </c>
      <c r="AG199" t="e">
        <v>#DIV/0!</v>
      </c>
      <c r="DT199" t="e">
        <v>#DIV/0!</v>
      </c>
      <c r="GD199" t="e">
        <v>#DIV/0!</v>
      </c>
      <c r="GE199" t="e">
        <v>#DIV/0!</v>
      </c>
    </row>
    <row r="200" spans="1:187" x14ac:dyDescent="0.45">
      <c r="A200" s="13">
        <v>17</v>
      </c>
      <c r="B200" s="13" t="s">
        <v>466</v>
      </c>
      <c r="C200" s="13" t="s">
        <v>78</v>
      </c>
      <c r="O200">
        <v>56900</v>
      </c>
      <c r="DB200">
        <v>0</v>
      </c>
      <c r="GD200">
        <v>56900</v>
      </c>
      <c r="GE200">
        <v>0</v>
      </c>
    </row>
    <row r="201" spans="1:187" x14ac:dyDescent="0.45">
      <c r="A201" s="13">
        <v>17</v>
      </c>
      <c r="B201" s="13" t="s">
        <v>468</v>
      </c>
      <c r="C201" s="13" t="s">
        <v>251</v>
      </c>
      <c r="AM201">
        <v>29400</v>
      </c>
      <c r="AV201">
        <v>36100</v>
      </c>
      <c r="AX201">
        <v>32000</v>
      </c>
      <c r="AY201">
        <v>29400</v>
      </c>
      <c r="CE201">
        <v>32900</v>
      </c>
      <c r="CG201">
        <v>31300</v>
      </c>
      <c r="DZ201">
        <v>2.0833333333333259E-2</v>
      </c>
      <c r="EI201">
        <v>0</v>
      </c>
      <c r="EK201">
        <v>5.9602649006622599E-2</v>
      </c>
      <c r="EL201">
        <v>6.1371841155234641E-2</v>
      </c>
      <c r="FR201">
        <v>6.1290322580645151E-2</v>
      </c>
      <c r="FT201">
        <v>6.1016949152542299E-2</v>
      </c>
      <c r="GD201">
        <v>31850</v>
      </c>
      <c r="GE201">
        <v>4.4019182538062994E-2</v>
      </c>
    </row>
    <row r="202" spans="1:187" x14ac:dyDescent="0.45">
      <c r="A202" s="13">
        <v>17</v>
      </c>
      <c r="B202" s="13" t="s">
        <v>468</v>
      </c>
      <c r="C202" s="13" t="s">
        <v>83</v>
      </c>
      <c r="O202">
        <v>47700</v>
      </c>
      <c r="DB202">
        <v>0</v>
      </c>
      <c r="GD202">
        <v>47700</v>
      </c>
      <c r="GE202">
        <v>0</v>
      </c>
    </row>
    <row r="203" spans="1:187" x14ac:dyDescent="0.45">
      <c r="A203" s="13">
        <v>17</v>
      </c>
      <c r="B203" s="13" t="s">
        <v>468</v>
      </c>
      <c r="C203" s="13" t="s">
        <v>29</v>
      </c>
      <c r="D203">
        <v>4820</v>
      </c>
      <c r="AE203" t="e">
        <v>#DIV/0!</v>
      </c>
      <c r="AF203" t="e">
        <v>#DIV/0!</v>
      </c>
      <c r="AM203">
        <v>29000</v>
      </c>
      <c r="AQ203">
        <v>30700</v>
      </c>
      <c r="AR203">
        <v>29000</v>
      </c>
      <c r="AT203" t="e">
        <v>#DIV/0!</v>
      </c>
      <c r="AU203">
        <v>26600</v>
      </c>
      <c r="AV203">
        <v>35800</v>
      </c>
      <c r="AX203">
        <v>32400</v>
      </c>
      <c r="AY203">
        <v>29000</v>
      </c>
      <c r="CE203">
        <v>33000</v>
      </c>
      <c r="CG203">
        <v>31400</v>
      </c>
      <c r="CQ203">
        <v>0</v>
      </c>
      <c r="DR203" t="e">
        <v>#DIV/0!</v>
      </c>
      <c r="DS203" t="e">
        <v>#DIV/0!</v>
      </c>
      <c r="DZ203">
        <v>5.0724637681159424E-2</v>
      </c>
      <c r="ED203">
        <v>5.1369863013698724E-2</v>
      </c>
      <c r="EE203">
        <v>5.8394160583941535E-2</v>
      </c>
      <c r="EG203" t="e">
        <v>#DIV/0!</v>
      </c>
      <c r="EH203">
        <v>3.1007751937984551E-2</v>
      </c>
      <c r="EI203">
        <v>0</v>
      </c>
      <c r="EK203">
        <v>5.8823529411764719E-2</v>
      </c>
      <c r="EL203">
        <v>5.8394160583941535E-2</v>
      </c>
      <c r="FR203">
        <v>6.1093247588424493E-2</v>
      </c>
      <c r="FT203">
        <v>6.0810810810810745E-2</v>
      </c>
      <c r="GD203">
        <v>26049.090909090908</v>
      </c>
      <c r="GE203">
        <v>3.9147105601065976E-2</v>
      </c>
    </row>
    <row r="204" spans="1:187" x14ac:dyDescent="0.45">
      <c r="A204" s="13">
        <v>17</v>
      </c>
      <c r="B204" s="13" t="s">
        <v>468</v>
      </c>
      <c r="C204" s="13" t="s">
        <v>30</v>
      </c>
      <c r="H204" t="e">
        <v>#DIV/0!</v>
      </c>
      <c r="U204">
        <v>37566.666666666664</v>
      </c>
      <c r="W204" t="e">
        <v>#DIV/0!</v>
      </c>
      <c r="AE204" t="e">
        <v>#DIV/0!</v>
      </c>
      <c r="AR204">
        <v>33800</v>
      </c>
      <c r="AV204">
        <v>36000</v>
      </c>
      <c r="AX204">
        <v>35000</v>
      </c>
      <c r="AY204">
        <v>33800</v>
      </c>
      <c r="BA204">
        <v>34700</v>
      </c>
      <c r="BD204" t="e">
        <v>#DIV/0!</v>
      </c>
      <c r="CE204">
        <v>37800</v>
      </c>
      <c r="CG204">
        <v>36000</v>
      </c>
      <c r="CU204" t="e">
        <v>#DIV/0!</v>
      </c>
      <c r="DH204">
        <v>0</v>
      </c>
      <c r="DJ204" t="e">
        <v>#DIV/0!</v>
      </c>
      <c r="DR204" t="e">
        <v>#DIV/0!</v>
      </c>
      <c r="EE204">
        <v>5.9561128526645746E-2</v>
      </c>
      <c r="EI204">
        <v>0</v>
      </c>
      <c r="EK204">
        <v>6.0606060606060552E-2</v>
      </c>
      <c r="EL204">
        <v>5.9561128526645746E-2</v>
      </c>
      <c r="EN204">
        <v>7.0987654320987748E-2</v>
      </c>
      <c r="EQ204" t="e">
        <v>#DIV/0!</v>
      </c>
      <c r="FR204">
        <v>5.8823529411764719E-2</v>
      </c>
      <c r="FT204">
        <v>5.8823529411764719E-2</v>
      </c>
      <c r="GD204">
        <v>35981.818181818184</v>
      </c>
      <c r="GE204">
        <v>3.3487548254897199E-2</v>
      </c>
    </row>
    <row r="205" spans="1:187" x14ac:dyDescent="0.45">
      <c r="A205" s="13">
        <v>17</v>
      </c>
      <c r="B205" s="13" t="s">
        <v>468</v>
      </c>
      <c r="C205" s="13" t="s">
        <v>31</v>
      </c>
      <c r="E205">
        <v>33300</v>
      </c>
      <c r="H205" t="e">
        <v>#DIV/0!</v>
      </c>
      <c r="W205">
        <v>41300</v>
      </c>
      <c r="AJ205">
        <v>39600</v>
      </c>
      <c r="BA205" t="e">
        <v>#DIV/0!</v>
      </c>
      <c r="BB205">
        <v>37300</v>
      </c>
      <c r="BD205">
        <v>40900</v>
      </c>
      <c r="CE205">
        <v>40000</v>
      </c>
      <c r="CF205">
        <v>40800</v>
      </c>
      <c r="CR205">
        <v>0</v>
      </c>
      <c r="CU205" t="e">
        <v>#DIV/0!</v>
      </c>
      <c r="DJ205">
        <v>0</v>
      </c>
      <c r="DW205">
        <v>0</v>
      </c>
      <c r="EN205" t="e">
        <v>#DIV/0!</v>
      </c>
      <c r="EO205">
        <v>0</v>
      </c>
      <c r="EQ205">
        <v>0</v>
      </c>
      <c r="FR205">
        <v>6.1007957559681802E-2</v>
      </c>
      <c r="FS205">
        <v>5.9740259740259649E-2</v>
      </c>
      <c r="GD205">
        <v>39028.571428571428</v>
      </c>
      <c r="GE205">
        <v>1.7249745328563066E-2</v>
      </c>
    </row>
    <row r="206" spans="1:187" x14ac:dyDescent="0.45">
      <c r="A206" s="13">
        <v>17</v>
      </c>
      <c r="B206" s="13" t="s">
        <v>469</v>
      </c>
      <c r="C206" s="13" t="s">
        <v>279</v>
      </c>
      <c r="AR206">
        <v>25100</v>
      </c>
      <c r="AU206">
        <v>22900</v>
      </c>
      <c r="CG206">
        <v>26500</v>
      </c>
      <c r="EE206">
        <v>5.9071729957805852E-2</v>
      </c>
      <c r="EH206">
        <v>5.0458715596330306E-2</v>
      </c>
      <c r="FT206">
        <v>6.0000000000000053E-2</v>
      </c>
      <c r="GD206">
        <v>24833.333333333332</v>
      </c>
      <c r="GE206">
        <v>5.6510148518045401E-2</v>
      </c>
    </row>
    <row r="207" spans="1:187" x14ac:dyDescent="0.45">
      <c r="A207" s="13">
        <v>17</v>
      </c>
      <c r="B207" s="13" t="s">
        <v>469</v>
      </c>
      <c r="C207" s="13" t="s">
        <v>363</v>
      </c>
      <c r="BL207">
        <v>30900</v>
      </c>
      <c r="EY207">
        <v>6.9204152249134898E-2</v>
      </c>
      <c r="GD207">
        <v>30900</v>
      </c>
      <c r="GE207">
        <v>6.9204152249134898E-2</v>
      </c>
    </row>
    <row r="208" spans="1:187" x14ac:dyDescent="0.45">
      <c r="A208" s="13">
        <v>17</v>
      </c>
      <c r="B208" s="13" t="s">
        <v>469</v>
      </c>
      <c r="C208" s="13" t="s">
        <v>364</v>
      </c>
      <c r="BL208">
        <v>32400</v>
      </c>
      <c r="EY208">
        <v>6.9306930693069368E-2</v>
      </c>
      <c r="GD208">
        <v>32400</v>
      </c>
      <c r="GE208">
        <v>6.9306930693069368E-2</v>
      </c>
    </row>
    <row r="209" spans="1:187" x14ac:dyDescent="0.45">
      <c r="A209" s="13">
        <v>17</v>
      </c>
      <c r="B209" s="13" t="s">
        <v>469</v>
      </c>
      <c r="C209" s="13" t="s">
        <v>27</v>
      </c>
      <c r="E209">
        <v>28500</v>
      </c>
      <c r="H209" t="e">
        <v>#DIV/0!</v>
      </c>
      <c r="K209" t="e">
        <v>#DIV/0!</v>
      </c>
      <c r="L209">
        <v>38300</v>
      </c>
      <c r="AM209">
        <v>26200</v>
      </c>
      <c r="AR209">
        <v>26200</v>
      </c>
      <c r="AV209">
        <v>31000</v>
      </c>
      <c r="AX209">
        <v>26800</v>
      </c>
      <c r="AY209">
        <v>26200</v>
      </c>
      <c r="BA209" t="e">
        <v>#DIV/0!</v>
      </c>
      <c r="BB209">
        <v>32900</v>
      </c>
      <c r="CC209" t="e">
        <v>#DIV/0!</v>
      </c>
      <c r="CE209">
        <v>34100</v>
      </c>
      <c r="CG209">
        <v>30600</v>
      </c>
      <c r="CR209">
        <v>0</v>
      </c>
      <c r="CU209" t="e">
        <v>#DIV/0!</v>
      </c>
      <c r="CX209" t="e">
        <v>#DIV/0!</v>
      </c>
      <c r="CY209">
        <v>0</v>
      </c>
      <c r="DZ209">
        <v>2.34375E-2</v>
      </c>
      <c r="EE209">
        <v>6.0728744939271273E-2</v>
      </c>
      <c r="EI209">
        <v>0</v>
      </c>
      <c r="EK209">
        <v>5.9288537549407216E-2</v>
      </c>
      <c r="EL209">
        <v>6.0728744939271273E-2</v>
      </c>
      <c r="EN209" t="e">
        <v>#DIV/0!</v>
      </c>
      <c r="EO209">
        <v>0</v>
      </c>
      <c r="FP209" t="e">
        <v>#DIV/0!</v>
      </c>
      <c r="FR209">
        <v>5.9006211180124168E-2</v>
      </c>
      <c r="FT209">
        <v>5.8823529411764719E-2</v>
      </c>
      <c r="GD209">
        <v>30584.615384615383</v>
      </c>
      <c r="GE209">
        <v>2.4770251386141435E-2</v>
      </c>
    </row>
    <row r="210" spans="1:187" x14ac:dyDescent="0.45">
      <c r="A210" s="13">
        <v>17</v>
      </c>
      <c r="B210" s="13" t="s">
        <v>469</v>
      </c>
      <c r="C210" s="13" t="s">
        <v>362</v>
      </c>
      <c r="BL210">
        <v>32400</v>
      </c>
      <c r="EY210">
        <v>6.9306930693069368E-2</v>
      </c>
      <c r="GD210">
        <v>32400</v>
      </c>
      <c r="GE210">
        <v>6.9306930693069368E-2</v>
      </c>
    </row>
    <row r="211" spans="1:187" x14ac:dyDescent="0.45">
      <c r="A211" s="13">
        <v>17</v>
      </c>
      <c r="B211" s="13" t="s">
        <v>469</v>
      </c>
      <c r="C211" s="13" t="s">
        <v>28</v>
      </c>
      <c r="E211">
        <v>29800</v>
      </c>
      <c r="AM211">
        <v>27600</v>
      </c>
      <c r="AW211">
        <v>30900</v>
      </c>
      <c r="AY211">
        <v>27600</v>
      </c>
      <c r="BA211" t="e">
        <v>#DIV/0!</v>
      </c>
      <c r="BB211">
        <v>33800</v>
      </c>
      <c r="CF211">
        <v>37000</v>
      </c>
      <c r="CR211">
        <v>0</v>
      </c>
      <c r="DZ211">
        <v>-1.7793594306049876E-2</v>
      </c>
      <c r="EJ211">
        <v>0</v>
      </c>
      <c r="EL211">
        <v>6.1538461538461542E-2</v>
      </c>
      <c r="EN211" t="e">
        <v>#DIV/0!</v>
      </c>
      <c r="EO211">
        <v>0</v>
      </c>
      <c r="FS211">
        <v>6.0171919770773741E-2</v>
      </c>
      <c r="GD211">
        <v>31116.666666666668</v>
      </c>
      <c r="GE211">
        <v>1.7319464500530901E-2</v>
      </c>
    </row>
    <row r="212" spans="1:187" x14ac:dyDescent="0.45">
      <c r="A212" s="13">
        <v>17</v>
      </c>
      <c r="B212" s="13" t="s">
        <v>469</v>
      </c>
      <c r="C212" s="13" t="s">
        <v>365</v>
      </c>
      <c r="BL212">
        <v>33800</v>
      </c>
      <c r="EY212">
        <v>6.9620253164556889E-2</v>
      </c>
      <c r="GD212">
        <v>33800</v>
      </c>
      <c r="GE212">
        <v>6.9620253164556889E-2</v>
      </c>
    </row>
    <row r="213" spans="1:187" x14ac:dyDescent="0.45">
      <c r="A213" s="13">
        <v>17</v>
      </c>
      <c r="B213" s="13" t="s">
        <v>469</v>
      </c>
      <c r="C213" s="13" t="s">
        <v>72</v>
      </c>
      <c r="E213">
        <v>31200</v>
      </c>
      <c r="I213">
        <v>29900</v>
      </c>
      <c r="CR213">
        <v>0</v>
      </c>
      <c r="CV213">
        <v>9.1240875912408814E-2</v>
      </c>
      <c r="GD213">
        <v>30550</v>
      </c>
      <c r="GE213">
        <v>4.5620437956204407E-2</v>
      </c>
    </row>
    <row r="214" spans="1:187" x14ac:dyDescent="0.45">
      <c r="A214" s="13">
        <v>17</v>
      </c>
      <c r="B214" s="13" t="s">
        <v>470</v>
      </c>
      <c r="C214" s="13" t="s">
        <v>25</v>
      </c>
      <c r="CF214">
        <v>28900</v>
      </c>
      <c r="FS214">
        <v>5.8608058608058622E-2</v>
      </c>
      <c r="GD214">
        <v>28900</v>
      </c>
      <c r="GE214">
        <v>5.8608058608058622E-2</v>
      </c>
    </row>
    <row r="215" spans="1:187" x14ac:dyDescent="0.45">
      <c r="A215" s="13">
        <v>17</v>
      </c>
      <c r="B215" s="13" t="s">
        <v>470</v>
      </c>
      <c r="C215" s="13" t="s">
        <v>5</v>
      </c>
      <c r="E215">
        <v>25000</v>
      </c>
      <c r="F215">
        <v>33000</v>
      </c>
      <c r="AW215" t="e">
        <v>#DIV/0!</v>
      </c>
      <c r="BA215" t="e">
        <v>#DIV/0!</v>
      </c>
      <c r="BB215">
        <v>28700</v>
      </c>
      <c r="BW215">
        <v>33200</v>
      </c>
      <c r="CF215">
        <v>33300</v>
      </c>
      <c r="CP215" t="e">
        <v>#DIV/0!</v>
      </c>
      <c r="CR215">
        <v>0</v>
      </c>
      <c r="CS215">
        <v>6.1093247588424493E-2</v>
      </c>
      <c r="EJ215" t="e">
        <v>#DIV/0!</v>
      </c>
      <c r="EN215" t="e">
        <v>#DIV/0!</v>
      </c>
      <c r="EO215">
        <v>0</v>
      </c>
      <c r="FJ215">
        <v>5.0632911392405111E-2</v>
      </c>
      <c r="FS215">
        <v>6.0509554140127486E-2</v>
      </c>
      <c r="GC215" t="e">
        <v>#DIV/0!</v>
      </c>
      <c r="GD215">
        <v>30640</v>
      </c>
      <c r="GE215">
        <v>3.4447142624191421E-2</v>
      </c>
    </row>
    <row r="216" spans="1:187" x14ac:dyDescent="0.45">
      <c r="A216" s="13">
        <v>17</v>
      </c>
      <c r="B216" s="13" t="s">
        <v>470</v>
      </c>
      <c r="C216" s="13" t="s">
        <v>26</v>
      </c>
      <c r="E216">
        <v>28500</v>
      </c>
      <c r="Q216">
        <v>39200</v>
      </c>
      <c r="V216">
        <v>37900</v>
      </c>
      <c r="CF216">
        <v>38400</v>
      </c>
      <c r="CM216">
        <v>39200</v>
      </c>
      <c r="CR216">
        <v>0</v>
      </c>
      <c r="DD216">
        <v>0</v>
      </c>
      <c r="DI216">
        <v>0</v>
      </c>
      <c r="FS216">
        <v>6.0773480662983381E-2</v>
      </c>
      <c r="FZ216">
        <v>0</v>
      </c>
      <c r="GD216">
        <v>36640</v>
      </c>
      <c r="GE216">
        <v>1.2154696132596676E-2</v>
      </c>
    </row>
    <row r="217" spans="1:187" x14ac:dyDescent="0.45">
      <c r="A217" s="13">
        <v>17</v>
      </c>
      <c r="B217" s="13" t="s">
        <v>470</v>
      </c>
      <c r="C217" s="13" t="s">
        <v>324</v>
      </c>
      <c r="E217">
        <v>30400</v>
      </c>
      <c r="BA217" t="e">
        <v>#DIV/0!</v>
      </c>
      <c r="BK217" t="e">
        <v>#DIV/0!</v>
      </c>
      <c r="CM217" t="e">
        <v>#DIV/0!</v>
      </c>
      <c r="CR217">
        <v>0</v>
      </c>
      <c r="EN217" t="e">
        <v>#DIV/0!</v>
      </c>
      <c r="EX217" t="e">
        <v>#DIV/0!</v>
      </c>
      <c r="FZ217" t="e">
        <v>#DIV/0!</v>
      </c>
      <c r="GD217">
        <v>30400</v>
      </c>
      <c r="GE217">
        <v>0</v>
      </c>
    </row>
    <row r="218" spans="1:187" x14ac:dyDescent="0.45">
      <c r="A218" s="13">
        <v>17</v>
      </c>
      <c r="B218" s="13" t="s">
        <v>470</v>
      </c>
      <c r="C218" s="13" t="s">
        <v>302</v>
      </c>
      <c r="E218">
        <v>30000</v>
      </c>
      <c r="AW218">
        <v>31700</v>
      </c>
      <c r="BA218" t="e">
        <v>#DIV/0!</v>
      </c>
      <c r="BB218">
        <v>34300</v>
      </c>
      <c r="CJ218" t="e">
        <v>#DIV/0!</v>
      </c>
      <c r="CP218">
        <v>41500</v>
      </c>
      <c r="CR218">
        <v>0</v>
      </c>
      <c r="EJ218">
        <v>0</v>
      </c>
      <c r="EN218" t="e">
        <v>#DIV/0!</v>
      </c>
      <c r="EO218">
        <v>0</v>
      </c>
      <c r="FW218" t="e">
        <v>#DIV/0!</v>
      </c>
      <c r="GC218">
        <v>0</v>
      </c>
      <c r="GD218">
        <v>34375</v>
      </c>
      <c r="GE218">
        <v>0</v>
      </c>
    </row>
    <row r="219" spans="1:187" x14ac:dyDescent="0.45">
      <c r="A219" s="13">
        <v>17</v>
      </c>
      <c r="B219" s="13" t="s">
        <v>470</v>
      </c>
      <c r="C219" s="13" t="s">
        <v>303</v>
      </c>
      <c r="AW219">
        <v>31100</v>
      </c>
      <c r="BA219">
        <v>34900</v>
      </c>
      <c r="CP219">
        <v>42300</v>
      </c>
      <c r="EJ219">
        <v>0</v>
      </c>
      <c r="EN219">
        <v>7.055214723926384E-2</v>
      </c>
      <c r="GC219">
        <v>0</v>
      </c>
      <c r="GD219">
        <v>36100</v>
      </c>
      <c r="GE219">
        <v>2.3517382413087946E-2</v>
      </c>
    </row>
    <row r="220" spans="1:187" x14ac:dyDescent="0.45">
      <c r="A220" s="13">
        <v>17</v>
      </c>
      <c r="B220" s="13" t="s">
        <v>470</v>
      </c>
      <c r="C220" s="13" t="s">
        <v>543</v>
      </c>
      <c r="CK220">
        <v>43100</v>
      </c>
      <c r="FX220">
        <v>0</v>
      </c>
      <c r="GD220">
        <v>43100</v>
      </c>
      <c r="GE220">
        <v>0</v>
      </c>
    </row>
    <row r="221" spans="1:187" x14ac:dyDescent="0.45">
      <c r="A221" s="13">
        <v>17</v>
      </c>
      <c r="B221" s="13" t="s">
        <v>470</v>
      </c>
      <c r="C221" s="13" t="s">
        <v>532</v>
      </c>
      <c r="CK221">
        <v>39700</v>
      </c>
      <c r="FX221">
        <v>0</v>
      </c>
      <c r="GD221">
        <v>39700</v>
      </c>
      <c r="GE221">
        <v>0</v>
      </c>
    </row>
    <row r="222" spans="1:187" x14ac:dyDescent="0.45">
      <c r="A222" s="13">
        <v>17</v>
      </c>
      <c r="B222" s="13" t="s">
        <v>470</v>
      </c>
      <c r="C222" s="13" t="s">
        <v>544</v>
      </c>
      <c r="CK222">
        <v>40700</v>
      </c>
      <c r="FX222">
        <v>0</v>
      </c>
      <c r="GD222">
        <v>40700</v>
      </c>
      <c r="GE222">
        <v>0</v>
      </c>
    </row>
    <row r="223" spans="1:187" x14ac:dyDescent="0.45">
      <c r="A223" s="13">
        <v>17</v>
      </c>
      <c r="B223" s="13" t="s">
        <v>474</v>
      </c>
      <c r="C223" s="13" t="s">
        <v>360</v>
      </c>
      <c r="BL223">
        <v>29300</v>
      </c>
      <c r="EY223">
        <v>6.9343065693430628E-2</v>
      </c>
      <c r="GD223">
        <v>29300</v>
      </c>
      <c r="GE223">
        <v>6.9343065693430628E-2</v>
      </c>
    </row>
    <row r="224" spans="1:187" x14ac:dyDescent="0.45">
      <c r="A224" s="13">
        <v>17</v>
      </c>
      <c r="B224" s="13" t="s">
        <v>474</v>
      </c>
      <c r="C224" s="13" t="s">
        <v>361</v>
      </c>
      <c r="BL224">
        <v>30900</v>
      </c>
      <c r="EY224">
        <v>6.9204152249134898E-2</v>
      </c>
      <c r="GD224">
        <v>30900</v>
      </c>
      <c r="GE224">
        <v>6.9204152249134898E-2</v>
      </c>
    </row>
    <row r="225" spans="1:187" x14ac:dyDescent="0.45">
      <c r="A225" s="13">
        <v>17</v>
      </c>
      <c r="B225" s="13" t="s">
        <v>474</v>
      </c>
      <c r="C225" s="13" t="s">
        <v>428</v>
      </c>
      <c r="CM225">
        <v>32800</v>
      </c>
      <c r="FZ225">
        <v>0</v>
      </c>
      <c r="GD225">
        <v>32800</v>
      </c>
      <c r="GE225">
        <v>0</v>
      </c>
    </row>
    <row r="226" spans="1:187" x14ac:dyDescent="0.45">
      <c r="A226" s="13">
        <v>17</v>
      </c>
      <c r="B226" s="13" t="s">
        <v>474</v>
      </c>
      <c r="C226" s="13" t="s">
        <v>534</v>
      </c>
      <c r="CJ226">
        <v>33900</v>
      </c>
      <c r="FW226">
        <v>0</v>
      </c>
      <c r="GD226">
        <v>33900</v>
      </c>
      <c r="GE226">
        <v>0</v>
      </c>
    </row>
    <row r="227" spans="1:187" x14ac:dyDescent="0.45">
      <c r="A227" s="13">
        <v>17</v>
      </c>
      <c r="B227" s="13" t="s">
        <v>474</v>
      </c>
      <c r="C227" s="13" t="s">
        <v>323</v>
      </c>
      <c r="BA227">
        <v>29700</v>
      </c>
      <c r="CJ227">
        <v>39100</v>
      </c>
      <c r="CP227">
        <v>42300</v>
      </c>
      <c r="EN227">
        <v>6.8345323741007213E-2</v>
      </c>
      <c r="FW227">
        <v>0</v>
      </c>
      <c r="GC227">
        <v>0</v>
      </c>
      <c r="GD227">
        <v>38350</v>
      </c>
      <c r="GE227">
        <v>1.7086330935251803E-2</v>
      </c>
    </row>
    <row r="228" spans="1:187" x14ac:dyDescent="0.45">
      <c r="A228" s="13">
        <v>17</v>
      </c>
      <c r="B228" s="13" t="s">
        <v>474</v>
      </c>
      <c r="C228" s="13" t="s">
        <v>528</v>
      </c>
      <c r="CJ228" t="e">
        <v>#DIV/0!</v>
      </c>
      <c r="FW228" t="e">
        <v>#DIV/0!</v>
      </c>
      <c r="GD228" t="e">
        <v>#DIV/0!</v>
      </c>
      <c r="GE228" t="e">
        <v>#DIV/0!</v>
      </c>
    </row>
    <row r="229" spans="1:187" x14ac:dyDescent="0.45">
      <c r="A229" s="13">
        <v>17</v>
      </c>
      <c r="B229" s="13" t="s">
        <v>474</v>
      </c>
      <c r="C229" s="13" t="s">
        <v>424</v>
      </c>
      <c r="CK229">
        <v>35200</v>
      </c>
      <c r="FX229">
        <v>0</v>
      </c>
      <c r="GD229">
        <v>35200</v>
      </c>
      <c r="GE229">
        <v>0</v>
      </c>
    </row>
    <row r="230" spans="1:187" x14ac:dyDescent="0.45">
      <c r="A230" s="13">
        <v>17</v>
      </c>
      <c r="B230" s="13" t="s">
        <v>474</v>
      </c>
      <c r="C230" s="13" t="s">
        <v>425</v>
      </c>
      <c r="CK230">
        <v>40700</v>
      </c>
      <c r="FX230">
        <v>0</v>
      </c>
      <c r="GD230">
        <v>40700</v>
      </c>
      <c r="GE230">
        <v>0</v>
      </c>
    </row>
    <row r="231" spans="1:187" x14ac:dyDescent="0.45">
      <c r="A231" s="13">
        <v>17</v>
      </c>
      <c r="B231" s="13" t="s">
        <v>474</v>
      </c>
      <c r="C231" s="13" t="s">
        <v>426</v>
      </c>
      <c r="CK231">
        <v>33300</v>
      </c>
      <c r="FX231">
        <v>0</v>
      </c>
      <c r="GD231">
        <v>33300</v>
      </c>
      <c r="GE231">
        <v>0</v>
      </c>
    </row>
    <row r="232" spans="1:187" x14ac:dyDescent="0.45">
      <c r="A232" s="13">
        <v>17</v>
      </c>
      <c r="B232" s="13" t="s">
        <v>475</v>
      </c>
      <c r="C232" s="13" t="s">
        <v>411</v>
      </c>
      <c r="CH232">
        <v>39100</v>
      </c>
      <c r="CJ232" t="e">
        <v>#DIV/0!</v>
      </c>
      <c r="FU232">
        <v>0</v>
      </c>
      <c r="FW232" t="e">
        <v>#DIV/0!</v>
      </c>
      <c r="GD232">
        <v>39100</v>
      </c>
      <c r="GE232">
        <v>0</v>
      </c>
    </row>
    <row r="233" spans="1:187" x14ac:dyDescent="0.45">
      <c r="A233" s="13">
        <v>17</v>
      </c>
      <c r="B233" s="13" t="s">
        <v>475</v>
      </c>
      <c r="C233" s="13" t="s">
        <v>423</v>
      </c>
      <c r="CK233">
        <v>42200</v>
      </c>
      <c r="FX233">
        <v>0</v>
      </c>
      <c r="GD233">
        <v>42200</v>
      </c>
      <c r="GE233">
        <v>0</v>
      </c>
    </row>
    <row r="234" spans="1:187" x14ac:dyDescent="0.45">
      <c r="A234" s="13">
        <v>17</v>
      </c>
      <c r="B234" s="13" t="s">
        <v>477</v>
      </c>
      <c r="C234" s="13" t="s">
        <v>359</v>
      </c>
      <c r="BL234">
        <v>29300</v>
      </c>
      <c r="EY234">
        <v>6.9343065693430628E-2</v>
      </c>
      <c r="GD234">
        <v>29300</v>
      </c>
      <c r="GE234">
        <v>6.9343065693430628E-2</v>
      </c>
    </row>
    <row r="235" spans="1:187" x14ac:dyDescent="0.45">
      <c r="A235" s="13">
        <v>17</v>
      </c>
      <c r="B235" s="13" t="s">
        <v>477</v>
      </c>
      <c r="C235" s="13" t="s">
        <v>15</v>
      </c>
      <c r="G235">
        <v>40900</v>
      </c>
      <c r="BM235">
        <v>40600</v>
      </c>
      <c r="CT235">
        <v>7.9155672823219003E-2</v>
      </c>
      <c r="EZ235">
        <v>7.1240105540897103E-2</v>
      </c>
      <c r="GD235">
        <v>40750</v>
      </c>
      <c r="GE235">
        <v>7.5197889182058053E-2</v>
      </c>
    </row>
    <row r="236" spans="1:187" x14ac:dyDescent="0.45">
      <c r="A236" s="13">
        <v>17</v>
      </c>
      <c r="B236" s="13" t="s">
        <v>523</v>
      </c>
      <c r="C236" s="13" t="s">
        <v>16</v>
      </c>
      <c r="G236" t="e">
        <v>#DIV/0!</v>
      </c>
      <c r="BM236" t="e">
        <v>#DIV/0!</v>
      </c>
      <c r="CT236" t="e">
        <v>#DIV/0!</v>
      </c>
      <c r="EZ236" t="e">
        <v>#DIV/0!</v>
      </c>
      <c r="GD236" t="e">
        <v>#DIV/0!</v>
      </c>
      <c r="GE236" t="e">
        <v>#DIV/0!</v>
      </c>
    </row>
    <row r="237" spans="1:187" x14ac:dyDescent="0.45">
      <c r="A237" s="13">
        <v>16</v>
      </c>
      <c r="B237" s="13" t="s">
        <v>6</v>
      </c>
      <c r="C237" s="13" t="s">
        <v>14</v>
      </c>
      <c r="BG237" t="e">
        <v>#DIV/0!</v>
      </c>
      <c r="ET237" t="e">
        <v>#DIV/0!</v>
      </c>
      <c r="GD237" t="e">
        <v>#DIV/0!</v>
      </c>
      <c r="GE237" t="e">
        <v>#DIV/0!</v>
      </c>
    </row>
    <row r="238" spans="1:187" x14ac:dyDescent="0.45">
      <c r="A238" s="13">
        <v>16</v>
      </c>
      <c r="B238" s="13"/>
      <c r="C238" s="13" t="s">
        <v>9</v>
      </c>
      <c r="BF238" t="e">
        <v>#DIV/0!</v>
      </c>
      <c r="BG238" t="e">
        <v>#DIV/0!</v>
      </c>
      <c r="ES238" t="e">
        <v>#DIV/0!</v>
      </c>
      <c r="ET238" t="e">
        <v>#DIV/0!</v>
      </c>
      <c r="GD238" t="e">
        <v>#DIV/0!</v>
      </c>
      <c r="GE238" t="e">
        <v>#DIV/0!</v>
      </c>
    </row>
    <row r="239" spans="1:187" x14ac:dyDescent="0.45">
      <c r="A239" s="13">
        <v>16</v>
      </c>
      <c r="B239" s="13"/>
      <c r="C239" s="13" t="s">
        <v>10</v>
      </c>
      <c r="G239" t="e">
        <v>#DIV/0!</v>
      </c>
      <c r="BM239" t="e">
        <v>#DIV/0!</v>
      </c>
      <c r="CT239" t="e">
        <v>#DIV/0!</v>
      </c>
      <c r="EZ239" t="e">
        <v>#DIV/0!</v>
      </c>
      <c r="GD239" t="e">
        <v>#DIV/0!</v>
      </c>
      <c r="GE239" t="e">
        <v>#DIV/0!</v>
      </c>
    </row>
    <row r="240" spans="1:187" x14ac:dyDescent="0.45">
      <c r="A240" s="13">
        <v>16</v>
      </c>
      <c r="B240" s="13"/>
      <c r="C240" s="13" t="s">
        <v>13</v>
      </c>
      <c r="G240" t="e">
        <v>#DIV/0!</v>
      </c>
      <c r="BM240" t="e">
        <v>#DIV/0!</v>
      </c>
      <c r="CT240" t="e">
        <v>#DIV/0!</v>
      </c>
      <c r="EZ240" t="e">
        <v>#DIV/0!</v>
      </c>
      <c r="GD240" t="e">
        <v>#DIV/0!</v>
      </c>
      <c r="GE240" t="e">
        <v>#DIV/0!</v>
      </c>
    </row>
    <row r="241" spans="1:187" x14ac:dyDescent="0.45">
      <c r="A241" s="13">
        <v>16</v>
      </c>
      <c r="B241" s="13" t="s">
        <v>465</v>
      </c>
      <c r="C241" s="13" t="s">
        <v>229</v>
      </c>
      <c r="AE241" t="e">
        <v>#DIV/0!</v>
      </c>
      <c r="AR241">
        <v>22400</v>
      </c>
      <c r="DR241" t="e">
        <v>#DIV/0!</v>
      </c>
      <c r="EE241">
        <v>6.1611374407583019E-2</v>
      </c>
      <c r="GD241">
        <v>22400</v>
      </c>
      <c r="GE241">
        <v>6.1611374407583019E-2</v>
      </c>
    </row>
    <row r="242" spans="1:187" x14ac:dyDescent="0.45">
      <c r="A242" s="13">
        <v>16</v>
      </c>
      <c r="B242" s="13" t="s">
        <v>465</v>
      </c>
      <c r="C242" s="13" t="s">
        <v>230</v>
      </c>
      <c r="AE242" t="e">
        <v>#DIV/0!</v>
      </c>
      <c r="AR242">
        <v>25100</v>
      </c>
      <c r="AV242">
        <v>24400</v>
      </c>
      <c r="BX242" t="e">
        <v>#DIV/0!</v>
      </c>
      <c r="DR242" t="e">
        <v>#DIV/0!</v>
      </c>
      <c r="EE242">
        <v>5.9071729957805852E-2</v>
      </c>
      <c r="EI242">
        <v>0</v>
      </c>
      <c r="FK242" t="e">
        <v>#DIV/0!</v>
      </c>
      <c r="GD242">
        <v>24750</v>
      </c>
      <c r="GE242">
        <v>2.9535864978902926E-2</v>
      </c>
    </row>
    <row r="243" spans="1:187" x14ac:dyDescent="0.45">
      <c r="A243" s="13">
        <v>16</v>
      </c>
      <c r="B243" s="13" t="s">
        <v>465</v>
      </c>
      <c r="C243" s="13" t="s">
        <v>231</v>
      </c>
      <c r="AE243" t="e">
        <v>#DIV/0!</v>
      </c>
      <c r="DR243" t="e">
        <v>#DIV/0!</v>
      </c>
      <c r="GD243" t="e">
        <v>#DIV/0!</v>
      </c>
      <c r="GE243" t="e">
        <v>#DIV/0!</v>
      </c>
    </row>
    <row r="244" spans="1:187" x14ac:dyDescent="0.45">
      <c r="A244" s="13">
        <v>16</v>
      </c>
      <c r="B244" s="13" t="s">
        <v>465</v>
      </c>
      <c r="C244" s="13" t="s">
        <v>213</v>
      </c>
      <c r="AD244">
        <v>26300</v>
      </c>
      <c r="AX244">
        <v>32200</v>
      </c>
      <c r="DQ244">
        <v>0</v>
      </c>
      <c r="EK244">
        <v>5.921052631578938E-2</v>
      </c>
      <c r="GD244">
        <v>29250</v>
      </c>
      <c r="GE244">
        <v>2.960526315789469E-2</v>
      </c>
    </row>
    <row r="245" spans="1:187" x14ac:dyDescent="0.45">
      <c r="A245" s="13">
        <v>16</v>
      </c>
      <c r="B245" s="13" t="s">
        <v>466</v>
      </c>
      <c r="C245" s="13" t="s">
        <v>278</v>
      </c>
      <c r="AG245" t="e">
        <v>#DIV/0!</v>
      </c>
      <c r="AR245">
        <v>20900</v>
      </c>
      <c r="AU245">
        <v>19400</v>
      </c>
      <c r="DT245" t="e">
        <v>#DIV/0!</v>
      </c>
      <c r="EE245">
        <v>6.0913705583756306E-2</v>
      </c>
      <c r="EH245">
        <v>3.7433155080213831E-2</v>
      </c>
      <c r="GD245">
        <v>20150</v>
      </c>
      <c r="GE245">
        <v>4.9173430331985069E-2</v>
      </c>
    </row>
    <row r="246" spans="1:187" x14ac:dyDescent="0.45">
      <c r="A246" s="13">
        <v>16</v>
      </c>
      <c r="B246" s="13" t="s">
        <v>466</v>
      </c>
      <c r="C246" s="13" t="s">
        <v>212</v>
      </c>
      <c r="AD246">
        <v>23800</v>
      </c>
      <c r="AI246">
        <v>29600</v>
      </c>
      <c r="AR246">
        <v>26100</v>
      </c>
      <c r="AU246">
        <v>24600</v>
      </c>
      <c r="AX246">
        <v>28800</v>
      </c>
      <c r="CG246">
        <v>28500</v>
      </c>
      <c r="DQ246">
        <v>0</v>
      </c>
      <c r="DV246">
        <v>4.9645390070921946E-2</v>
      </c>
      <c r="EE246">
        <v>6.0975609756097615E-2</v>
      </c>
      <c r="EH246">
        <v>3.7974683544303778E-2</v>
      </c>
      <c r="EK246">
        <v>5.8823529411764719E-2</v>
      </c>
      <c r="FT246">
        <v>5.9479553903345694E-2</v>
      </c>
      <c r="GD246">
        <v>26900</v>
      </c>
      <c r="GE246">
        <v>4.4483127781072294E-2</v>
      </c>
    </row>
    <row r="247" spans="1:187" x14ac:dyDescent="0.45">
      <c r="A247" s="13">
        <v>16</v>
      </c>
      <c r="B247" s="13" t="s">
        <v>466</v>
      </c>
      <c r="C247" s="13" t="s">
        <v>228</v>
      </c>
      <c r="AE247" t="e">
        <v>#DIV/0!</v>
      </c>
      <c r="AI247">
        <v>31900</v>
      </c>
      <c r="DR247" t="e">
        <v>#DIV/0!</v>
      </c>
      <c r="DV247">
        <v>4.9342105263157965E-2</v>
      </c>
      <c r="GD247">
        <v>31900</v>
      </c>
      <c r="GE247">
        <v>4.9342105263157965E-2</v>
      </c>
    </row>
    <row r="248" spans="1:187" x14ac:dyDescent="0.45">
      <c r="A248" s="13">
        <v>16</v>
      </c>
      <c r="B248" s="13" t="s">
        <v>466</v>
      </c>
      <c r="C248" s="13" t="s">
        <v>340</v>
      </c>
      <c r="AH248" t="e">
        <v>#DIV/0!</v>
      </c>
      <c r="DU248" t="e">
        <v>#DIV/0!</v>
      </c>
      <c r="GD248" t="e">
        <v>#DIV/0!</v>
      </c>
      <c r="GE248" t="e">
        <v>#DIV/0!</v>
      </c>
    </row>
    <row r="249" spans="1:187" x14ac:dyDescent="0.45">
      <c r="A249" s="13">
        <v>16</v>
      </c>
      <c r="B249" s="13" t="s">
        <v>466</v>
      </c>
      <c r="C249" s="13" t="s">
        <v>243</v>
      </c>
      <c r="AI249">
        <v>35900</v>
      </c>
      <c r="AX249">
        <v>33200</v>
      </c>
      <c r="DV249">
        <v>4.9707602339181367E-2</v>
      </c>
      <c r="EK249">
        <v>6.0702875399361034E-2</v>
      </c>
      <c r="GD249">
        <v>34550</v>
      </c>
      <c r="GE249">
        <v>5.52052388692712E-2</v>
      </c>
    </row>
    <row r="250" spans="1:187" x14ac:dyDescent="0.45">
      <c r="A250" s="13">
        <v>16</v>
      </c>
      <c r="B250" s="13" t="s">
        <v>468</v>
      </c>
      <c r="C250" s="13" t="s">
        <v>276</v>
      </c>
      <c r="AR250">
        <v>23900</v>
      </c>
      <c r="AU250">
        <v>22100</v>
      </c>
      <c r="AY250">
        <v>23900</v>
      </c>
      <c r="CG250">
        <v>26600</v>
      </c>
      <c r="EE250">
        <v>6.2222222222222179E-2</v>
      </c>
      <c r="EH250">
        <v>3.7558685446009488E-2</v>
      </c>
      <c r="EL250">
        <v>6.2222222222222179E-2</v>
      </c>
      <c r="FT250">
        <v>5.9760956175298752E-2</v>
      </c>
      <c r="GD250">
        <v>24125</v>
      </c>
      <c r="GE250">
        <v>5.5441021516438149E-2</v>
      </c>
    </row>
    <row r="251" spans="1:187" x14ac:dyDescent="0.45">
      <c r="A251" s="13">
        <v>16</v>
      </c>
      <c r="B251" s="13" t="s">
        <v>468</v>
      </c>
      <c r="C251" s="13" t="s">
        <v>277</v>
      </c>
      <c r="AR251">
        <v>24600</v>
      </c>
      <c r="AT251" t="e">
        <v>#DIV/0!</v>
      </c>
      <c r="AU251">
        <v>22700</v>
      </c>
      <c r="AV251">
        <v>28666.666666666668</v>
      </c>
      <c r="AX251">
        <v>25800</v>
      </c>
      <c r="BD251">
        <v>30600</v>
      </c>
      <c r="CG251">
        <v>26600</v>
      </c>
      <c r="EE251">
        <v>6.0344827586206851E-2</v>
      </c>
      <c r="EG251" t="e">
        <v>#DIV/0!</v>
      </c>
      <c r="EH251">
        <v>4.1284403669724856E-2</v>
      </c>
      <c r="EI251">
        <v>0</v>
      </c>
      <c r="EK251">
        <v>6.1728395061728447E-2</v>
      </c>
      <c r="EQ251">
        <v>0</v>
      </c>
      <c r="FT251">
        <v>5.9760956175298752E-2</v>
      </c>
      <c r="GD251">
        <v>27433.333333333332</v>
      </c>
      <c r="GE251">
        <v>2.4790953610328768E-2</v>
      </c>
    </row>
    <row r="252" spans="1:187" x14ac:dyDescent="0.45">
      <c r="A252" s="13">
        <v>16</v>
      </c>
      <c r="B252" s="13" t="s">
        <v>468</v>
      </c>
      <c r="C252" s="13" t="s">
        <v>24</v>
      </c>
      <c r="D252">
        <v>5880</v>
      </c>
      <c r="AD252">
        <v>23600</v>
      </c>
      <c r="AI252">
        <v>31700</v>
      </c>
      <c r="AQ252">
        <v>30850</v>
      </c>
      <c r="AR252">
        <v>25200</v>
      </c>
      <c r="AT252" t="e">
        <v>#DIV/0!</v>
      </c>
      <c r="AU252">
        <v>23300</v>
      </c>
      <c r="AV252">
        <v>27600</v>
      </c>
      <c r="AX252">
        <v>26200</v>
      </c>
      <c r="AY252">
        <v>25200</v>
      </c>
      <c r="CE252">
        <v>30400</v>
      </c>
      <c r="CG252">
        <v>28900</v>
      </c>
      <c r="CQ252">
        <v>0</v>
      </c>
      <c r="DQ252">
        <v>0</v>
      </c>
      <c r="DV252">
        <v>4.9668874172185351E-2</v>
      </c>
      <c r="ED252">
        <v>2.5510204081632626E-2</v>
      </c>
      <c r="EE252">
        <v>5.8823529411764719E-2</v>
      </c>
      <c r="EG252" t="e">
        <v>#DIV/0!</v>
      </c>
      <c r="EH252">
        <v>2.6431718061673992E-2</v>
      </c>
      <c r="EI252">
        <v>0</v>
      </c>
      <c r="EK252">
        <v>6.0728744939271273E-2</v>
      </c>
      <c r="EL252">
        <v>5.8823529411764719E-2</v>
      </c>
      <c r="FR252">
        <v>5.9233449477351874E-2</v>
      </c>
      <c r="FT252">
        <v>5.8608058608058622E-2</v>
      </c>
      <c r="GD252">
        <v>24511.428571428572</v>
      </c>
      <c r="GE252">
        <v>3.0238450874666842E-2</v>
      </c>
    </row>
    <row r="253" spans="1:187" x14ac:dyDescent="0.45">
      <c r="A253" s="13">
        <v>16</v>
      </c>
      <c r="B253" s="13" t="s">
        <v>468</v>
      </c>
      <c r="C253" s="13" t="s">
        <v>226</v>
      </c>
      <c r="AE253" t="e">
        <v>#DIV/0!</v>
      </c>
      <c r="AF253" t="e">
        <v>#DIV/0!</v>
      </c>
      <c r="AX253">
        <v>31100</v>
      </c>
      <c r="CE253">
        <v>31000</v>
      </c>
      <c r="DR253" t="e">
        <v>#DIV/0!</v>
      </c>
      <c r="DS253" t="e">
        <v>#DIV/0!</v>
      </c>
      <c r="EK253">
        <v>6.1433447098976135E-2</v>
      </c>
      <c r="FR253">
        <v>6.164383561643838E-2</v>
      </c>
      <c r="GD253">
        <v>31050</v>
      </c>
      <c r="GE253">
        <v>6.1538641357707258E-2</v>
      </c>
    </row>
    <row r="254" spans="1:187" x14ac:dyDescent="0.45">
      <c r="A254" s="13">
        <v>16</v>
      </c>
      <c r="B254" s="13" t="s">
        <v>468</v>
      </c>
      <c r="C254" s="13" t="s">
        <v>227</v>
      </c>
      <c r="AE254" t="e">
        <v>#DIV/0!</v>
      </c>
      <c r="AV254">
        <v>32000</v>
      </c>
      <c r="DR254" t="e">
        <v>#DIV/0!</v>
      </c>
      <c r="EI254">
        <v>0</v>
      </c>
      <c r="GD254">
        <v>32000</v>
      </c>
      <c r="GE254">
        <v>0</v>
      </c>
    </row>
    <row r="255" spans="1:187" x14ac:dyDescent="0.45">
      <c r="A255" s="13">
        <v>16</v>
      </c>
      <c r="B255" s="13" t="s">
        <v>469</v>
      </c>
      <c r="C255" s="13" t="s">
        <v>223</v>
      </c>
      <c r="AE255" t="e">
        <v>#DIV/0!</v>
      </c>
      <c r="AT255" t="e">
        <v>#DIV/0!</v>
      </c>
      <c r="AU255">
        <v>18100</v>
      </c>
      <c r="AY255">
        <v>19900</v>
      </c>
      <c r="CG255">
        <v>22800</v>
      </c>
      <c r="DR255" t="e">
        <v>#DIV/0!</v>
      </c>
      <c r="EG255" t="e">
        <v>#DIV/0!</v>
      </c>
      <c r="EH255">
        <v>4.022988505747116E-2</v>
      </c>
      <c r="EL255">
        <v>5.8510638297872397E-2</v>
      </c>
      <c r="FT255">
        <v>6.0465116279069697E-2</v>
      </c>
      <c r="GD255">
        <v>20266.666666666668</v>
      </c>
      <c r="GE255">
        <v>5.3068546544804418E-2</v>
      </c>
    </row>
    <row r="256" spans="1:187" x14ac:dyDescent="0.45">
      <c r="A256" s="13">
        <v>16</v>
      </c>
      <c r="B256" s="13" t="s">
        <v>469</v>
      </c>
      <c r="C256" s="13" t="s">
        <v>275</v>
      </c>
      <c r="AR256">
        <v>21000</v>
      </c>
      <c r="AX256">
        <v>21800</v>
      </c>
      <c r="CG256">
        <v>23100</v>
      </c>
      <c r="EE256">
        <v>6.0606060606060552E-2</v>
      </c>
      <c r="EK256">
        <v>5.8252427184465994E-2</v>
      </c>
      <c r="FT256">
        <v>5.9633027522935755E-2</v>
      </c>
      <c r="GD256">
        <v>21966.666666666668</v>
      </c>
      <c r="GE256">
        <v>5.94971717711541E-2</v>
      </c>
    </row>
    <row r="257" spans="1:187" x14ac:dyDescent="0.45">
      <c r="A257" s="13">
        <v>16</v>
      </c>
      <c r="B257" s="13" t="s">
        <v>469</v>
      </c>
      <c r="C257" s="13" t="s">
        <v>224</v>
      </c>
      <c r="D257">
        <v>5240</v>
      </c>
      <c r="AE257" t="e">
        <v>#DIV/0!</v>
      </c>
      <c r="AQ257">
        <v>23400</v>
      </c>
      <c r="AR257">
        <v>21500</v>
      </c>
      <c r="AU257">
        <v>20400</v>
      </c>
      <c r="AX257">
        <v>22800</v>
      </c>
      <c r="AY257">
        <v>21500</v>
      </c>
      <c r="CC257">
        <v>23600</v>
      </c>
      <c r="CE257">
        <v>27000</v>
      </c>
      <c r="CG257">
        <v>25800</v>
      </c>
      <c r="CQ257">
        <v>0</v>
      </c>
      <c r="DR257" t="e">
        <v>#DIV/0!</v>
      </c>
      <c r="ED257">
        <v>0</v>
      </c>
      <c r="EE257">
        <v>5.9113300492610765E-2</v>
      </c>
      <c r="EH257">
        <v>4.081632653061229E-2</v>
      </c>
      <c r="EK257">
        <v>6.0465116279069697E-2</v>
      </c>
      <c r="EL257">
        <v>5.9113300492610765E-2</v>
      </c>
      <c r="FP257">
        <v>0</v>
      </c>
      <c r="FR257">
        <v>5.8823529411764719E-2</v>
      </c>
      <c r="FT257">
        <v>6.1728395061728447E-2</v>
      </c>
      <c r="GD257">
        <v>19648</v>
      </c>
      <c r="GE257">
        <v>3.400599682683967E-2</v>
      </c>
    </row>
    <row r="258" spans="1:187" x14ac:dyDescent="0.45">
      <c r="A258" s="13">
        <v>16</v>
      </c>
      <c r="B258" s="13" t="s">
        <v>469</v>
      </c>
      <c r="C258" s="13" t="s">
        <v>22</v>
      </c>
      <c r="D258">
        <v>5510</v>
      </c>
      <c r="AF258" t="e">
        <v>#DIV/0!</v>
      </c>
      <c r="AM258">
        <v>22600</v>
      </c>
      <c r="AQ258">
        <v>28366.666666666668</v>
      </c>
      <c r="AR258">
        <v>22600</v>
      </c>
      <c r="AT258" t="e">
        <v>#DIV/0!</v>
      </c>
      <c r="AU258">
        <v>21800</v>
      </c>
      <c r="AV258">
        <v>27900</v>
      </c>
      <c r="AX258">
        <v>26550</v>
      </c>
      <c r="AY258">
        <v>22600</v>
      </c>
      <c r="CE258">
        <v>28300</v>
      </c>
      <c r="CG258">
        <v>26800</v>
      </c>
      <c r="CQ258">
        <v>0</v>
      </c>
      <c r="DS258" t="e">
        <v>#DIV/0!</v>
      </c>
      <c r="DZ258">
        <v>7.6190476190476142E-2</v>
      </c>
      <c r="ED258">
        <v>3.921568627450981E-2</v>
      </c>
      <c r="EE258">
        <v>6.1032863849765251E-2</v>
      </c>
      <c r="EG258" t="e">
        <v>#DIV/0!</v>
      </c>
      <c r="EH258">
        <v>3.8095238095238182E-2</v>
      </c>
      <c r="EI258">
        <v>0</v>
      </c>
      <c r="EK258">
        <v>5.983001565645274E-2</v>
      </c>
      <c r="EL258">
        <v>6.1032863849765251E-2</v>
      </c>
      <c r="FR258">
        <v>5.9925093632958726E-2</v>
      </c>
      <c r="FT258">
        <v>5.9288537549407216E-2</v>
      </c>
      <c r="GD258">
        <v>23314.666666666668</v>
      </c>
      <c r="GE258">
        <v>3.9524810886936379E-2</v>
      </c>
    </row>
    <row r="259" spans="1:187" x14ac:dyDescent="0.45">
      <c r="A259" s="13">
        <v>16</v>
      </c>
      <c r="B259" s="13" t="s">
        <v>469</v>
      </c>
      <c r="C259" s="13" t="s">
        <v>23</v>
      </c>
      <c r="H259" t="e">
        <v>#DIV/0!</v>
      </c>
      <c r="AF259" t="e">
        <v>#DIV/0!</v>
      </c>
      <c r="AR259">
        <v>24200</v>
      </c>
      <c r="AT259" t="e">
        <v>#DIV/0!</v>
      </c>
      <c r="AU259">
        <v>22900</v>
      </c>
      <c r="AV259">
        <v>38000</v>
      </c>
      <c r="AX259" t="e">
        <v>#DIV/0!</v>
      </c>
      <c r="AY259">
        <v>24200</v>
      </c>
      <c r="CE259">
        <v>28900</v>
      </c>
      <c r="CG259">
        <v>27700</v>
      </c>
      <c r="CU259" t="e">
        <v>#DIV/0!</v>
      </c>
      <c r="DS259" t="e">
        <v>#DIV/0!</v>
      </c>
      <c r="EE259">
        <v>6.1403508771929793E-2</v>
      </c>
      <c r="EG259" t="e">
        <v>#DIV/0!</v>
      </c>
      <c r="EH259">
        <v>4.0909090909091006E-2</v>
      </c>
      <c r="EI259">
        <v>0</v>
      </c>
      <c r="EK259" t="e">
        <v>#DIV/0!</v>
      </c>
      <c r="EL259">
        <v>6.6079295154185091E-2</v>
      </c>
      <c r="FR259">
        <v>5.8608058608058622E-2</v>
      </c>
      <c r="FT259">
        <v>6.1302681992337238E-2</v>
      </c>
      <c r="GD259">
        <v>27650</v>
      </c>
      <c r="GE259">
        <v>4.8050439239266961E-2</v>
      </c>
    </row>
    <row r="260" spans="1:187" x14ac:dyDescent="0.45">
      <c r="A260" s="13">
        <v>16</v>
      </c>
      <c r="B260" s="13" t="s">
        <v>469</v>
      </c>
      <c r="C260" s="13" t="s">
        <v>225</v>
      </c>
      <c r="AE260">
        <v>26400</v>
      </c>
      <c r="AF260" t="e">
        <v>#DIV/0!</v>
      </c>
      <c r="DR260">
        <v>6.024096385542177E-2</v>
      </c>
      <c r="DS260" t="e">
        <v>#DIV/0!</v>
      </c>
      <c r="GD260">
        <v>26400</v>
      </c>
      <c r="GE260">
        <v>6.024096385542177E-2</v>
      </c>
    </row>
    <row r="261" spans="1:187" x14ac:dyDescent="0.45">
      <c r="A261" s="13">
        <v>16</v>
      </c>
      <c r="B261" s="13" t="s">
        <v>469</v>
      </c>
      <c r="C261" s="13" t="s">
        <v>322</v>
      </c>
      <c r="E261">
        <v>30400</v>
      </c>
      <c r="BA261" t="e">
        <v>#DIV/0!</v>
      </c>
      <c r="CR261">
        <v>0</v>
      </c>
      <c r="EN261" t="e">
        <v>#DIV/0!</v>
      </c>
      <c r="GD261">
        <v>30400</v>
      </c>
      <c r="GE261">
        <v>0</v>
      </c>
    </row>
    <row r="262" spans="1:187" x14ac:dyDescent="0.45">
      <c r="A262" s="13">
        <v>16</v>
      </c>
      <c r="B262" s="13" t="s">
        <v>470</v>
      </c>
      <c r="C262" s="13" t="s">
        <v>273</v>
      </c>
      <c r="AR262">
        <v>21800</v>
      </c>
      <c r="AU262">
        <v>20400</v>
      </c>
      <c r="BL262">
        <v>32200</v>
      </c>
      <c r="CG262">
        <v>23700</v>
      </c>
      <c r="EE262">
        <v>5.8252427184465994E-2</v>
      </c>
      <c r="EH262">
        <v>4.081632653061229E-2</v>
      </c>
      <c r="EY262">
        <v>6.9767441860465018E-2</v>
      </c>
      <c r="FT262">
        <v>5.8035714285714191E-2</v>
      </c>
      <c r="GD262">
        <v>24525</v>
      </c>
      <c r="GE262">
        <v>5.6717977465314373E-2</v>
      </c>
    </row>
    <row r="263" spans="1:187" x14ac:dyDescent="0.45">
      <c r="A263" s="13">
        <v>16</v>
      </c>
      <c r="B263" s="13" t="s">
        <v>470</v>
      </c>
      <c r="C263" s="13" t="s">
        <v>274</v>
      </c>
      <c r="AR263">
        <v>25200</v>
      </c>
      <c r="AU263">
        <v>23500</v>
      </c>
      <c r="AY263">
        <v>25200</v>
      </c>
      <c r="BL263">
        <v>33800</v>
      </c>
      <c r="CG263">
        <v>25200</v>
      </c>
      <c r="EE263">
        <v>5.8823529411764719E-2</v>
      </c>
      <c r="EH263">
        <v>3.9823008849557473E-2</v>
      </c>
      <c r="EL263">
        <v>5.8823529411764719E-2</v>
      </c>
      <c r="EY263">
        <v>6.9620253164556889E-2</v>
      </c>
      <c r="FT263">
        <v>5.8823529411764719E-2</v>
      </c>
      <c r="GD263">
        <v>26580</v>
      </c>
      <c r="GE263">
        <v>5.7182770049881704E-2</v>
      </c>
    </row>
    <row r="264" spans="1:187" x14ac:dyDescent="0.45">
      <c r="A264" s="13">
        <v>16</v>
      </c>
      <c r="B264" s="13" t="s">
        <v>470</v>
      </c>
      <c r="C264" s="13" t="s">
        <v>21</v>
      </c>
      <c r="E264">
        <v>21500</v>
      </c>
      <c r="H264" t="e">
        <v>#DIV/0!</v>
      </c>
      <c r="K264" t="e">
        <v>#DIV/0!</v>
      </c>
      <c r="L264">
        <v>35800</v>
      </c>
      <c r="AE264" t="e">
        <v>#DIV/0!</v>
      </c>
      <c r="AM264">
        <v>26200</v>
      </c>
      <c r="AQ264">
        <v>33200</v>
      </c>
      <c r="AU264">
        <v>25400</v>
      </c>
      <c r="AX264" t="e">
        <v>#DIV/0!</v>
      </c>
      <c r="AY264">
        <v>26200</v>
      </c>
      <c r="AZ264">
        <v>31600</v>
      </c>
      <c r="BA264" t="e">
        <v>#DIV/0!</v>
      </c>
      <c r="BB264">
        <v>24400</v>
      </c>
      <c r="CE264">
        <v>27100</v>
      </c>
      <c r="CG264">
        <v>25900</v>
      </c>
      <c r="CR264">
        <v>0</v>
      </c>
      <c r="CU264" t="e">
        <v>#DIV/0!</v>
      </c>
      <c r="CX264" t="e">
        <v>#DIV/0!</v>
      </c>
      <c r="CY264">
        <v>0</v>
      </c>
      <c r="DR264" t="e">
        <v>#DIV/0!</v>
      </c>
      <c r="DZ264">
        <v>6.0728744939271273E-2</v>
      </c>
      <c r="ED264">
        <v>6.0702875399361034E-2</v>
      </c>
      <c r="EH264">
        <v>4.0983606557376984E-2</v>
      </c>
      <c r="EK264" t="e">
        <v>#DIV/0!</v>
      </c>
      <c r="EL264">
        <v>6.0728744939271273E-2</v>
      </c>
      <c r="EM264">
        <v>0</v>
      </c>
      <c r="EN264" t="e">
        <v>#DIV/0!</v>
      </c>
      <c r="EO264">
        <v>0</v>
      </c>
      <c r="FR264">
        <v>5.859375E-2</v>
      </c>
      <c r="FT264">
        <v>6.1475409836065475E-2</v>
      </c>
      <c r="GD264">
        <v>27730</v>
      </c>
      <c r="GE264">
        <v>3.4321313167134604E-2</v>
      </c>
    </row>
    <row r="265" spans="1:187" x14ac:dyDescent="0.45">
      <c r="A265" s="13">
        <v>16</v>
      </c>
      <c r="B265" s="13" t="s">
        <v>470</v>
      </c>
      <c r="C265" s="13" t="s">
        <v>14</v>
      </c>
      <c r="BF265" t="e">
        <v>#DIV/0!</v>
      </c>
      <c r="ES265" t="e">
        <v>#DIV/0!</v>
      </c>
      <c r="GD265" t="e">
        <v>#DIV/0!</v>
      </c>
      <c r="GE265" t="e">
        <v>#DIV/0!</v>
      </c>
    </row>
    <row r="266" spans="1:187" x14ac:dyDescent="0.45">
      <c r="A266" s="13">
        <v>16</v>
      </c>
      <c r="B266" s="13" t="s">
        <v>474</v>
      </c>
      <c r="C266" s="13" t="s">
        <v>357</v>
      </c>
      <c r="BL266">
        <v>29500</v>
      </c>
      <c r="EY266">
        <v>6.8840579710145011E-2</v>
      </c>
      <c r="GD266">
        <v>29500</v>
      </c>
      <c r="GE266">
        <v>6.8840579710145011E-2</v>
      </c>
    </row>
    <row r="267" spans="1:187" x14ac:dyDescent="0.45">
      <c r="A267" s="13">
        <v>16</v>
      </c>
      <c r="B267" s="13" t="s">
        <v>474</v>
      </c>
      <c r="C267" s="13" t="s">
        <v>358</v>
      </c>
      <c r="BL267">
        <v>30800</v>
      </c>
      <c r="EY267">
        <v>6.944444444444442E-2</v>
      </c>
      <c r="GD267">
        <v>30800</v>
      </c>
      <c r="GE267">
        <v>6.944444444444442E-2</v>
      </c>
    </row>
    <row r="268" spans="1:187" x14ac:dyDescent="0.45">
      <c r="A268" s="13">
        <v>16</v>
      </c>
      <c r="B268" s="13" t="s">
        <v>474</v>
      </c>
      <c r="C268" s="13" t="s">
        <v>20</v>
      </c>
      <c r="E268">
        <v>20200</v>
      </c>
      <c r="BA268" t="e">
        <v>#DIV/0!</v>
      </c>
      <c r="BB268">
        <v>22600</v>
      </c>
      <c r="CI268">
        <v>24000</v>
      </c>
      <c r="CR268">
        <v>0</v>
      </c>
      <c r="EN268" t="e">
        <v>#DIV/0!</v>
      </c>
      <c r="EO268">
        <v>0</v>
      </c>
      <c r="FV268">
        <v>6.1946902654867353E-2</v>
      </c>
      <c r="GD268">
        <v>22266.666666666668</v>
      </c>
      <c r="GE268">
        <v>2.064896755162245E-2</v>
      </c>
    </row>
    <row r="269" spans="1:187" x14ac:dyDescent="0.45">
      <c r="A269" s="13">
        <v>16</v>
      </c>
      <c r="B269" s="13" t="s">
        <v>474</v>
      </c>
      <c r="C269" s="13" t="s">
        <v>318</v>
      </c>
      <c r="E269">
        <v>22000</v>
      </c>
      <c r="BA269" t="e">
        <v>#DIV/0!</v>
      </c>
      <c r="BL269">
        <v>34200</v>
      </c>
      <c r="CI269">
        <v>26800</v>
      </c>
      <c r="CR269">
        <v>0</v>
      </c>
      <c r="EN269" t="e">
        <v>#DIV/0!</v>
      </c>
      <c r="EY269">
        <v>6.8750000000000089E-2</v>
      </c>
      <c r="FV269">
        <v>5.9288537549407216E-2</v>
      </c>
      <c r="GD269">
        <v>27666.666666666668</v>
      </c>
      <c r="GE269">
        <v>4.2679512516469099E-2</v>
      </c>
    </row>
    <row r="270" spans="1:187" x14ac:dyDescent="0.45">
      <c r="A270" s="13">
        <v>16</v>
      </c>
      <c r="B270" s="13" t="s">
        <v>474</v>
      </c>
      <c r="C270" s="13" t="s">
        <v>433</v>
      </c>
      <c r="CM270" t="e">
        <v>#DIV/0!</v>
      </c>
      <c r="CO270">
        <v>25200</v>
      </c>
      <c r="CP270">
        <v>31000</v>
      </c>
      <c r="FZ270" t="e">
        <v>#DIV/0!</v>
      </c>
      <c r="GB270">
        <v>0</v>
      </c>
      <c r="GC270">
        <v>0</v>
      </c>
      <c r="GD270">
        <v>28100</v>
      </c>
      <c r="GE270">
        <v>0</v>
      </c>
    </row>
    <row r="271" spans="1:187" x14ac:dyDescent="0.45">
      <c r="A271" s="13">
        <v>16</v>
      </c>
      <c r="B271" s="13" t="s">
        <v>474</v>
      </c>
      <c r="C271" s="13" t="s">
        <v>319</v>
      </c>
      <c r="E271">
        <v>25100</v>
      </c>
      <c r="BA271" t="e">
        <v>#DIV/0!</v>
      </c>
      <c r="CI271">
        <v>28700</v>
      </c>
      <c r="CP271">
        <v>32800</v>
      </c>
      <c r="CR271">
        <v>0</v>
      </c>
      <c r="EN271" t="e">
        <v>#DIV/0!</v>
      </c>
      <c r="FV271">
        <v>5.9040590405904148E-2</v>
      </c>
      <c r="GC271">
        <v>0</v>
      </c>
      <c r="GD271">
        <v>28866.666666666668</v>
      </c>
      <c r="GE271">
        <v>1.9680196801968048E-2</v>
      </c>
    </row>
    <row r="272" spans="1:187" x14ac:dyDescent="0.45">
      <c r="A272" s="13">
        <v>16</v>
      </c>
      <c r="B272" s="13" t="s">
        <v>474</v>
      </c>
      <c r="C272" s="13" t="s">
        <v>422</v>
      </c>
      <c r="CJ272" t="e">
        <v>#DIV/0!</v>
      </c>
      <c r="FW272" t="e">
        <v>#DIV/0!</v>
      </c>
      <c r="GD272" t="e">
        <v>#DIV/0!</v>
      </c>
      <c r="GE272" t="e">
        <v>#DIV/0!</v>
      </c>
    </row>
    <row r="273" spans="1:187" x14ac:dyDescent="0.45">
      <c r="A273" s="13">
        <v>16</v>
      </c>
      <c r="B273" s="13" t="s">
        <v>474</v>
      </c>
      <c r="C273" s="13" t="s">
        <v>320</v>
      </c>
      <c r="E273">
        <v>26100</v>
      </c>
      <c r="BA273" t="e">
        <v>#DIV/0!</v>
      </c>
      <c r="CI273">
        <v>32200</v>
      </c>
      <c r="CJ273" t="e">
        <v>#DIV/0!</v>
      </c>
      <c r="CP273">
        <v>34600</v>
      </c>
      <c r="CR273">
        <v>0</v>
      </c>
      <c r="EN273" t="e">
        <v>#DIV/0!</v>
      </c>
      <c r="FV273">
        <v>5.921052631578938E-2</v>
      </c>
      <c r="FW273" t="e">
        <v>#DIV/0!</v>
      </c>
      <c r="GC273">
        <v>0</v>
      </c>
      <c r="GD273">
        <v>30966.666666666668</v>
      </c>
      <c r="GE273">
        <v>1.9736842105263126E-2</v>
      </c>
    </row>
    <row r="274" spans="1:187" x14ac:dyDescent="0.45">
      <c r="A274" s="13">
        <v>16</v>
      </c>
      <c r="B274" s="13" t="s">
        <v>474</v>
      </c>
      <c r="C274" s="13" t="s">
        <v>321</v>
      </c>
      <c r="BA274">
        <v>32200</v>
      </c>
      <c r="CI274">
        <v>32900</v>
      </c>
      <c r="EN274">
        <v>8.0536912751677958E-2</v>
      </c>
      <c r="FV274">
        <v>6.1290322580645151E-2</v>
      </c>
      <c r="GD274">
        <v>32550</v>
      </c>
      <c r="GE274">
        <v>7.0913617666161555E-2</v>
      </c>
    </row>
    <row r="275" spans="1:187" x14ac:dyDescent="0.45">
      <c r="A275" s="13">
        <v>16</v>
      </c>
      <c r="B275" s="13" t="s">
        <v>474</v>
      </c>
      <c r="C275" s="13" t="s">
        <v>533</v>
      </c>
      <c r="CK275">
        <v>32300</v>
      </c>
      <c r="FX275">
        <v>0</v>
      </c>
      <c r="GD275">
        <v>32300</v>
      </c>
      <c r="GE275">
        <v>0</v>
      </c>
    </row>
    <row r="276" spans="1:187" x14ac:dyDescent="0.45">
      <c r="A276" s="13">
        <v>16</v>
      </c>
      <c r="B276" s="13" t="s">
        <v>475</v>
      </c>
      <c r="C276" s="13" t="s">
        <v>355</v>
      </c>
      <c r="BL276">
        <v>30600</v>
      </c>
      <c r="EY276">
        <v>6.9930069930070005E-2</v>
      </c>
      <c r="GD276">
        <v>30600</v>
      </c>
      <c r="GE276">
        <v>6.9930069930070005E-2</v>
      </c>
    </row>
    <row r="277" spans="1:187" x14ac:dyDescent="0.45">
      <c r="A277" s="13">
        <v>16</v>
      </c>
      <c r="B277" s="13" t="s">
        <v>475</v>
      </c>
      <c r="C277" s="13" t="s">
        <v>356</v>
      </c>
      <c r="BL277">
        <v>34900</v>
      </c>
      <c r="CJ277" t="e">
        <v>#DIV/0!</v>
      </c>
      <c r="CP277">
        <v>27400</v>
      </c>
      <c r="EY277">
        <v>7.055214723926384E-2</v>
      </c>
      <c r="FW277" t="e">
        <v>#DIV/0!</v>
      </c>
      <c r="GC277">
        <v>0</v>
      </c>
      <c r="GD277">
        <v>31150</v>
      </c>
      <c r="GE277">
        <v>3.527607361963192E-2</v>
      </c>
    </row>
    <row r="278" spans="1:187" x14ac:dyDescent="0.45">
      <c r="A278" s="13">
        <v>16</v>
      </c>
      <c r="B278" s="13" t="s">
        <v>475</v>
      </c>
      <c r="C278" s="13" t="s">
        <v>410</v>
      </c>
      <c r="CH278">
        <v>29800</v>
      </c>
      <c r="CJ278" t="e">
        <v>#DIV/0!</v>
      </c>
      <c r="FU278">
        <v>0</v>
      </c>
      <c r="FW278" t="e">
        <v>#DIV/0!</v>
      </c>
      <c r="GD278">
        <v>29800</v>
      </c>
      <c r="GE278">
        <v>0</v>
      </c>
    </row>
    <row r="279" spans="1:187" x14ac:dyDescent="0.45">
      <c r="A279" s="13">
        <v>16</v>
      </c>
      <c r="B279" s="13" t="s">
        <v>475</v>
      </c>
      <c r="C279" s="13" t="s">
        <v>529</v>
      </c>
      <c r="CJ279" t="e">
        <v>#DIV/0!</v>
      </c>
      <c r="CP279">
        <v>32900</v>
      </c>
      <c r="FW279" t="e">
        <v>#DIV/0!</v>
      </c>
      <c r="GC279">
        <v>0</v>
      </c>
      <c r="GD279">
        <v>32900</v>
      </c>
      <c r="GE279">
        <v>0</v>
      </c>
    </row>
    <row r="280" spans="1:187" x14ac:dyDescent="0.45">
      <c r="A280" s="13">
        <v>16</v>
      </c>
      <c r="B280" s="13" t="s">
        <v>475</v>
      </c>
      <c r="C280" s="13" t="s">
        <v>530</v>
      </c>
      <c r="CJ280">
        <v>33200</v>
      </c>
      <c r="FW280">
        <v>0</v>
      </c>
      <c r="GD280">
        <v>33200</v>
      </c>
      <c r="GE280">
        <v>0</v>
      </c>
    </row>
    <row r="281" spans="1:187" x14ac:dyDescent="0.45">
      <c r="A281" s="13">
        <v>16</v>
      </c>
      <c r="B281" s="13" t="s">
        <v>475</v>
      </c>
      <c r="C281" s="13" t="s">
        <v>420</v>
      </c>
      <c r="CK281">
        <v>27100</v>
      </c>
      <c r="FX281">
        <v>0</v>
      </c>
      <c r="GD281">
        <v>27100</v>
      </c>
      <c r="GE281">
        <v>0</v>
      </c>
    </row>
    <row r="282" spans="1:187" x14ac:dyDescent="0.45">
      <c r="A282" s="13">
        <v>16</v>
      </c>
      <c r="B282" s="13" t="s">
        <v>475</v>
      </c>
      <c r="C282" s="13" t="s">
        <v>421</v>
      </c>
      <c r="CK282">
        <v>34500</v>
      </c>
      <c r="FX282">
        <v>0</v>
      </c>
      <c r="GD282">
        <v>34500</v>
      </c>
      <c r="GE282">
        <v>0</v>
      </c>
    </row>
    <row r="283" spans="1:187" x14ac:dyDescent="0.45">
      <c r="A283" s="13">
        <v>16</v>
      </c>
      <c r="B283" s="13" t="s">
        <v>477</v>
      </c>
      <c r="C283" s="13" t="s">
        <v>239</v>
      </c>
      <c r="BO283">
        <v>13500</v>
      </c>
      <c r="FB283">
        <v>7.1428571428571397E-2</v>
      </c>
      <c r="GD283">
        <v>13500</v>
      </c>
      <c r="GE283">
        <v>7.1428571428571397E-2</v>
      </c>
    </row>
    <row r="284" spans="1:187" x14ac:dyDescent="0.45">
      <c r="A284" s="13">
        <v>16</v>
      </c>
      <c r="B284" s="13" t="s">
        <v>477</v>
      </c>
      <c r="C284" s="13" t="s">
        <v>316</v>
      </c>
      <c r="BA284">
        <v>17600</v>
      </c>
      <c r="CI284">
        <v>19200</v>
      </c>
      <c r="EN284">
        <v>7.9754601226993849E-2</v>
      </c>
      <c r="FV284">
        <v>6.0773480662983381E-2</v>
      </c>
      <c r="GD284">
        <v>18400</v>
      </c>
      <c r="GE284">
        <v>7.0264040944988615E-2</v>
      </c>
    </row>
    <row r="285" spans="1:187" x14ac:dyDescent="0.45">
      <c r="A285" s="13">
        <v>16</v>
      </c>
      <c r="B285" s="13" t="s">
        <v>477</v>
      </c>
      <c r="C285" s="13" t="s">
        <v>317</v>
      </c>
      <c r="BA285">
        <v>23400</v>
      </c>
      <c r="EN285">
        <v>7.8341013824884786E-2</v>
      </c>
      <c r="GD285">
        <v>23400</v>
      </c>
      <c r="GE285">
        <v>7.8341013824884786E-2</v>
      </c>
    </row>
    <row r="286" spans="1:187" x14ac:dyDescent="0.45">
      <c r="A286" s="13">
        <v>16</v>
      </c>
      <c r="B286" s="13" t="s">
        <v>521</v>
      </c>
      <c r="C286" s="13" t="s">
        <v>353</v>
      </c>
      <c r="BL286">
        <v>26000</v>
      </c>
      <c r="EY286">
        <v>6.9958847736625529E-2</v>
      </c>
      <c r="GD286">
        <v>26000</v>
      </c>
      <c r="GE286">
        <v>6.9958847736625529E-2</v>
      </c>
    </row>
    <row r="287" spans="1:187" x14ac:dyDescent="0.45">
      <c r="A287" s="13">
        <v>16</v>
      </c>
      <c r="B287" s="13" t="s">
        <v>521</v>
      </c>
      <c r="C287" s="13" t="s">
        <v>11</v>
      </c>
      <c r="BF287">
        <v>26600</v>
      </c>
      <c r="BL287">
        <v>27000</v>
      </c>
      <c r="ES287">
        <v>6.8273092369477872E-2</v>
      </c>
      <c r="EY287">
        <v>7.1428571428571397E-2</v>
      </c>
      <c r="GD287">
        <v>26800</v>
      </c>
      <c r="GE287">
        <v>6.9850831899024635E-2</v>
      </c>
    </row>
    <row r="288" spans="1:187" x14ac:dyDescent="0.45">
      <c r="A288" s="13">
        <v>16</v>
      </c>
      <c r="B288" s="13" t="s">
        <v>521</v>
      </c>
      <c r="C288" s="13" t="s">
        <v>12</v>
      </c>
      <c r="BF288">
        <v>27900</v>
      </c>
      <c r="BL288">
        <v>28100</v>
      </c>
      <c r="ES288">
        <v>6.8965517241379226E-2</v>
      </c>
      <c r="EY288">
        <v>6.8441064638783189E-2</v>
      </c>
      <c r="GD288">
        <v>28000</v>
      </c>
      <c r="GE288">
        <v>6.8703290940081208E-2</v>
      </c>
    </row>
    <row r="289" spans="1:187" x14ac:dyDescent="0.45">
      <c r="A289" s="13">
        <v>16</v>
      </c>
      <c r="B289" s="13" t="s">
        <v>521</v>
      </c>
      <c r="C289" s="13" t="s">
        <v>354</v>
      </c>
      <c r="BL289">
        <v>29400</v>
      </c>
      <c r="EY289">
        <v>6.9090909090909092E-2</v>
      </c>
      <c r="GD289">
        <v>29400</v>
      </c>
      <c r="GE289">
        <v>6.9090909090909092E-2</v>
      </c>
    </row>
    <row r="290" spans="1:187" x14ac:dyDescent="0.45">
      <c r="A290" s="13">
        <v>16</v>
      </c>
      <c r="B290" s="13" t="s">
        <v>523</v>
      </c>
      <c r="C290" s="13" t="s">
        <v>368</v>
      </c>
      <c r="BN290">
        <v>12700</v>
      </c>
      <c r="FA290">
        <v>6.7226890756302504E-2</v>
      </c>
      <c r="GD290">
        <v>12700</v>
      </c>
      <c r="GE290">
        <v>6.7226890756302504E-2</v>
      </c>
    </row>
    <row r="291" spans="1:187" x14ac:dyDescent="0.45">
      <c r="A291" s="13">
        <v>15</v>
      </c>
      <c r="B291" s="13" t="s">
        <v>6</v>
      </c>
      <c r="C291" s="13" t="s">
        <v>535</v>
      </c>
      <c r="CP291">
        <v>22500</v>
      </c>
      <c r="GC291">
        <v>0</v>
      </c>
      <c r="GD291">
        <v>22500</v>
      </c>
      <c r="GE291">
        <v>0</v>
      </c>
    </row>
    <row r="292" spans="1:187" x14ac:dyDescent="0.45">
      <c r="A292" s="13">
        <v>15</v>
      </c>
      <c r="B292" s="13"/>
      <c r="C292" s="13" t="s">
        <v>546</v>
      </c>
      <c r="CP292">
        <v>28300</v>
      </c>
      <c r="GC292">
        <v>0</v>
      </c>
      <c r="GD292">
        <v>28300</v>
      </c>
      <c r="GE292">
        <v>0</v>
      </c>
    </row>
    <row r="293" spans="1:187" x14ac:dyDescent="0.45">
      <c r="A293" s="13">
        <v>15</v>
      </c>
      <c r="B293" s="13"/>
      <c r="C293" s="13" t="s">
        <v>430</v>
      </c>
      <c r="CN293">
        <v>30800</v>
      </c>
      <c r="GA293">
        <v>0</v>
      </c>
      <c r="GD293">
        <v>30800</v>
      </c>
      <c r="GE293">
        <v>0</v>
      </c>
    </row>
    <row r="294" spans="1:187" x14ac:dyDescent="0.45">
      <c r="A294" s="13">
        <v>15</v>
      </c>
      <c r="B294" s="13"/>
      <c r="C294" s="13" t="s">
        <v>343</v>
      </c>
      <c r="BE294" t="e">
        <v>#DIV/0!</v>
      </c>
      <c r="ER294" t="e">
        <v>#DIV/0!</v>
      </c>
      <c r="GD294" t="e">
        <v>#DIV/0!</v>
      </c>
      <c r="GE294" t="e">
        <v>#DIV/0!</v>
      </c>
    </row>
    <row r="295" spans="1:187" x14ac:dyDescent="0.45">
      <c r="A295" s="13">
        <v>15</v>
      </c>
      <c r="B295" s="13"/>
      <c r="C295" s="13" t="s">
        <v>344</v>
      </c>
      <c r="BE295" t="e">
        <v>#DIV/0!</v>
      </c>
      <c r="ER295" t="e">
        <v>#DIV/0!</v>
      </c>
      <c r="GD295" t="e">
        <v>#DIV/0!</v>
      </c>
      <c r="GE295" t="e">
        <v>#DIV/0!</v>
      </c>
    </row>
    <row r="296" spans="1:187" x14ac:dyDescent="0.45">
      <c r="A296" s="13">
        <v>15</v>
      </c>
      <c r="B296" s="13"/>
      <c r="C296" s="13" t="s">
        <v>345</v>
      </c>
      <c r="BE296" t="e">
        <v>#DIV/0!</v>
      </c>
      <c r="ER296" t="e">
        <v>#DIV/0!</v>
      </c>
      <c r="GD296" t="e">
        <v>#DIV/0!</v>
      </c>
      <c r="GE296" t="e">
        <v>#DIV/0!</v>
      </c>
    </row>
    <row r="297" spans="1:187" x14ac:dyDescent="0.45">
      <c r="A297" s="13">
        <v>15</v>
      </c>
      <c r="B297" s="13"/>
      <c r="C297" s="13" t="s">
        <v>346</v>
      </c>
      <c r="BE297" t="e">
        <v>#DIV/0!</v>
      </c>
      <c r="ER297" t="e">
        <v>#DIV/0!</v>
      </c>
      <c r="GD297" t="e">
        <v>#DIV/0!</v>
      </c>
      <c r="GE297" t="e">
        <v>#DIV/0!</v>
      </c>
    </row>
    <row r="298" spans="1:187" x14ac:dyDescent="0.45">
      <c r="A298" s="13">
        <v>15</v>
      </c>
      <c r="B298" s="13" t="s">
        <v>466</v>
      </c>
      <c r="C298" s="13" t="s">
        <v>272</v>
      </c>
      <c r="AG298" t="e">
        <v>#DIV/0!</v>
      </c>
      <c r="AR298">
        <v>17500</v>
      </c>
      <c r="AU298">
        <v>16500</v>
      </c>
      <c r="CG298">
        <v>18900</v>
      </c>
      <c r="DT298" t="e">
        <v>#DIV/0!</v>
      </c>
      <c r="EE298">
        <v>6.7073170731707377E-2</v>
      </c>
      <c r="EH298">
        <v>5.7692307692307709E-2</v>
      </c>
      <c r="FT298">
        <v>6.7796610169491567E-2</v>
      </c>
      <c r="GD298">
        <v>17633.333333333332</v>
      </c>
      <c r="GE298">
        <v>6.4187362864502218E-2</v>
      </c>
    </row>
    <row r="299" spans="1:187" x14ac:dyDescent="0.45">
      <c r="A299" s="13">
        <v>15</v>
      </c>
      <c r="B299" s="13" t="s">
        <v>466</v>
      </c>
      <c r="C299" s="13" t="s">
        <v>222</v>
      </c>
      <c r="AE299" t="e">
        <v>#DIV/0!</v>
      </c>
      <c r="AI299">
        <v>24500</v>
      </c>
      <c r="DR299" t="e">
        <v>#DIV/0!</v>
      </c>
      <c r="DV299">
        <v>6.0606060606060552E-2</v>
      </c>
      <c r="GD299">
        <v>24500</v>
      </c>
      <c r="GE299">
        <v>6.0606060606060552E-2</v>
      </c>
    </row>
    <row r="300" spans="1:187" x14ac:dyDescent="0.45">
      <c r="A300" s="13">
        <v>15</v>
      </c>
      <c r="B300" s="13" t="s">
        <v>468</v>
      </c>
      <c r="C300" s="13" t="s">
        <v>250</v>
      </c>
      <c r="D300">
        <v>3760</v>
      </c>
      <c r="AG300" t="e">
        <v>#DIV/0!</v>
      </c>
      <c r="AM300" t="e">
        <v>#DIV/0!</v>
      </c>
      <c r="AR300">
        <v>16400</v>
      </c>
      <c r="AU300">
        <v>15500</v>
      </c>
      <c r="AY300">
        <v>16400</v>
      </c>
      <c r="CG300">
        <v>18400</v>
      </c>
      <c r="CQ300">
        <v>0</v>
      </c>
      <c r="DT300" t="e">
        <v>#DIV/0!</v>
      </c>
      <c r="DZ300" t="e">
        <v>#DIV/0!</v>
      </c>
      <c r="EE300">
        <v>7.1895424836601274E-2</v>
      </c>
      <c r="EH300">
        <v>6.164383561643838E-2</v>
      </c>
      <c r="EL300">
        <v>7.1895424836601274E-2</v>
      </c>
      <c r="FT300">
        <v>6.9767441860465018E-2</v>
      </c>
      <c r="GD300">
        <v>12370</v>
      </c>
      <c r="GE300">
        <v>4.5867021191684322E-2</v>
      </c>
    </row>
    <row r="301" spans="1:187" x14ac:dyDescent="0.45">
      <c r="A301" s="13">
        <v>15</v>
      </c>
      <c r="B301" s="13" t="s">
        <v>468</v>
      </c>
      <c r="C301" s="13" t="s">
        <v>297</v>
      </c>
      <c r="AU301">
        <v>19200</v>
      </c>
      <c r="AY301">
        <v>20700</v>
      </c>
      <c r="EH301">
        <v>6.0773480662983381E-2</v>
      </c>
      <c r="EL301">
        <v>7.2538860103626979E-2</v>
      </c>
      <c r="GD301">
        <v>19950</v>
      </c>
      <c r="GE301">
        <v>6.665617038330518E-2</v>
      </c>
    </row>
    <row r="302" spans="1:187" x14ac:dyDescent="0.45">
      <c r="A302" s="13">
        <v>15</v>
      </c>
      <c r="B302" s="13" t="s">
        <v>468</v>
      </c>
      <c r="C302" s="13" t="s">
        <v>221</v>
      </c>
      <c r="AE302" t="e">
        <v>#DIV/0!</v>
      </c>
      <c r="AU302">
        <v>19800</v>
      </c>
      <c r="AV302">
        <v>21950</v>
      </c>
      <c r="CG302">
        <v>23100</v>
      </c>
      <c r="DR302" t="e">
        <v>#DIV/0!</v>
      </c>
      <c r="EH302">
        <v>5.8823529411764719E-2</v>
      </c>
      <c r="EI302">
        <v>0</v>
      </c>
      <c r="FT302">
        <v>6.944444444444442E-2</v>
      </c>
      <c r="GD302">
        <v>21700</v>
      </c>
      <c r="GE302">
        <v>3.2066993464052285E-2</v>
      </c>
    </row>
    <row r="303" spans="1:187" x14ac:dyDescent="0.45">
      <c r="A303" s="13">
        <v>15</v>
      </c>
      <c r="B303" s="13" t="s">
        <v>468</v>
      </c>
      <c r="C303" s="13" t="s">
        <v>242</v>
      </c>
      <c r="AI303">
        <v>24200</v>
      </c>
      <c r="AP303" t="e">
        <v>#DIV/0!</v>
      </c>
      <c r="DV303">
        <v>6.1403508771929793E-2</v>
      </c>
      <c r="EC303" t="e">
        <v>#DIV/0!</v>
      </c>
      <c r="GD303">
        <v>24200</v>
      </c>
      <c r="GE303">
        <v>6.1403508771929793E-2</v>
      </c>
    </row>
    <row r="304" spans="1:187" x14ac:dyDescent="0.45">
      <c r="A304" s="13">
        <v>15</v>
      </c>
      <c r="B304" s="13" t="s">
        <v>469</v>
      </c>
      <c r="C304" s="13" t="s">
        <v>249</v>
      </c>
      <c r="D304">
        <v>4390</v>
      </c>
      <c r="AM304">
        <v>16500</v>
      </c>
      <c r="AU304">
        <v>15000</v>
      </c>
      <c r="AY304">
        <v>16500</v>
      </c>
      <c r="CG304">
        <v>19000</v>
      </c>
      <c r="CQ304">
        <v>0</v>
      </c>
      <c r="DZ304">
        <v>1.8518518518518601E-2</v>
      </c>
      <c r="EH304">
        <v>5.6338028169014009E-2</v>
      </c>
      <c r="EL304">
        <v>7.1428571428571397E-2</v>
      </c>
      <c r="FT304">
        <v>6.7415730337078594E-2</v>
      </c>
      <c r="GD304">
        <v>12630</v>
      </c>
      <c r="GE304">
        <v>3.5616808075530436E-2</v>
      </c>
    </row>
    <row r="305" spans="1:187" x14ac:dyDescent="0.45">
      <c r="A305" s="13">
        <v>15</v>
      </c>
      <c r="B305" s="13" t="s">
        <v>469</v>
      </c>
      <c r="C305" s="13" t="s">
        <v>261</v>
      </c>
      <c r="AP305" t="e">
        <v>#DIV/0!</v>
      </c>
      <c r="EC305" t="e">
        <v>#DIV/0!</v>
      </c>
      <c r="GD305" t="e">
        <v>#DIV/0!</v>
      </c>
      <c r="GE305" t="e">
        <v>#DIV/0!</v>
      </c>
    </row>
    <row r="306" spans="1:187" x14ac:dyDescent="0.45">
      <c r="A306" s="13">
        <v>15</v>
      </c>
      <c r="B306" s="13" t="s">
        <v>469</v>
      </c>
      <c r="C306" s="13" t="s">
        <v>271</v>
      </c>
      <c r="D306">
        <v>4650</v>
      </c>
      <c r="AR306">
        <v>18600</v>
      </c>
      <c r="AT306" t="e">
        <v>#DIV/0!</v>
      </c>
      <c r="AU306">
        <v>17600</v>
      </c>
      <c r="AV306">
        <v>21700</v>
      </c>
      <c r="AY306">
        <v>18600</v>
      </c>
      <c r="CE306">
        <v>21900</v>
      </c>
      <c r="CG306">
        <v>21000</v>
      </c>
      <c r="CQ306">
        <v>0</v>
      </c>
      <c r="EE306">
        <v>6.8965517241379226E-2</v>
      </c>
      <c r="EG306" t="e">
        <v>#DIV/0!</v>
      </c>
      <c r="EH306">
        <v>6.024096385542177E-2</v>
      </c>
      <c r="EI306">
        <v>0</v>
      </c>
      <c r="EL306">
        <v>6.8965517241379226E-2</v>
      </c>
      <c r="FR306">
        <v>6.8292682926829329E-2</v>
      </c>
      <c r="FT306">
        <v>7.1428571428571397E-2</v>
      </c>
      <c r="GD306">
        <v>16087.5</v>
      </c>
      <c r="GE306">
        <v>4.2236656586697618E-2</v>
      </c>
    </row>
    <row r="307" spans="1:187" x14ac:dyDescent="0.45">
      <c r="A307" s="13">
        <v>15</v>
      </c>
      <c r="B307" s="13" t="s">
        <v>469</v>
      </c>
      <c r="C307" s="13" t="s">
        <v>220</v>
      </c>
      <c r="AE307" t="e">
        <v>#DIV/0!</v>
      </c>
      <c r="AU307">
        <v>18700</v>
      </c>
      <c r="CG307">
        <v>21900</v>
      </c>
      <c r="DR307" t="e">
        <v>#DIV/0!</v>
      </c>
      <c r="EH307">
        <v>4.4692737430167551E-2</v>
      </c>
      <c r="FT307">
        <v>6.8292682926829329E-2</v>
      </c>
      <c r="GD307">
        <v>20300</v>
      </c>
      <c r="GE307">
        <v>5.649271017849844E-2</v>
      </c>
    </row>
    <row r="308" spans="1:187" x14ac:dyDescent="0.45">
      <c r="A308" s="13">
        <v>15</v>
      </c>
      <c r="B308" s="13" t="s">
        <v>469</v>
      </c>
      <c r="C308" s="13" t="s">
        <v>262</v>
      </c>
      <c r="AP308" t="e">
        <v>#DIV/0!</v>
      </c>
      <c r="EC308" t="e">
        <v>#DIV/0!</v>
      </c>
      <c r="GD308" t="e">
        <v>#DIV/0!</v>
      </c>
      <c r="GE308" t="e">
        <v>#DIV/0!</v>
      </c>
    </row>
    <row r="309" spans="1:187" x14ac:dyDescent="0.45">
      <c r="A309" s="13">
        <v>15</v>
      </c>
      <c r="B309" s="13" t="s">
        <v>469</v>
      </c>
      <c r="C309" s="13" t="s">
        <v>352</v>
      </c>
      <c r="BL309">
        <v>32700</v>
      </c>
      <c r="EY309">
        <v>6.8627450980392135E-2</v>
      </c>
      <c r="GD309">
        <v>32700</v>
      </c>
      <c r="GE309">
        <v>6.8627450980392135E-2</v>
      </c>
    </row>
    <row r="310" spans="1:187" x14ac:dyDescent="0.45">
      <c r="A310" s="13">
        <v>15</v>
      </c>
      <c r="B310" s="13" t="s">
        <v>470</v>
      </c>
      <c r="C310" s="13" t="s">
        <v>260</v>
      </c>
      <c r="AP310">
        <v>13100</v>
      </c>
      <c r="AV310">
        <v>15300</v>
      </c>
      <c r="CG310">
        <v>16500</v>
      </c>
      <c r="EC310">
        <v>7.3770491803278659E-2</v>
      </c>
      <c r="EI310">
        <v>0</v>
      </c>
      <c r="FT310">
        <v>7.1428571428571397E-2</v>
      </c>
      <c r="GD310">
        <v>14966.666666666666</v>
      </c>
      <c r="GE310">
        <v>4.8399687743950016E-2</v>
      </c>
    </row>
    <row r="311" spans="1:187" x14ac:dyDescent="0.45">
      <c r="A311" s="13">
        <v>15</v>
      </c>
      <c r="B311" s="13" t="s">
        <v>470</v>
      </c>
      <c r="C311" s="13" t="s">
        <v>76</v>
      </c>
      <c r="D311">
        <v>3640</v>
      </c>
      <c r="J311">
        <v>16800</v>
      </c>
      <c r="AR311">
        <v>15700</v>
      </c>
      <c r="AT311" t="e">
        <v>#DIV/0!</v>
      </c>
      <c r="AU311">
        <v>14700</v>
      </c>
      <c r="AY311">
        <v>15700</v>
      </c>
      <c r="CG311">
        <v>17300</v>
      </c>
      <c r="CQ311">
        <v>0</v>
      </c>
      <c r="CW311">
        <v>0</v>
      </c>
      <c r="EE311">
        <v>6.8027210884353817E-2</v>
      </c>
      <c r="EG311" t="e">
        <v>#DIV/0!</v>
      </c>
      <c r="EH311">
        <v>5.755395683453246E-2</v>
      </c>
      <c r="EL311">
        <v>6.8027210884353817E-2</v>
      </c>
      <c r="FT311">
        <v>6.7901234567901314E-2</v>
      </c>
      <c r="GD311">
        <v>13035</v>
      </c>
      <c r="GE311">
        <v>3.2688701646392676E-2</v>
      </c>
    </row>
    <row r="312" spans="1:187" x14ac:dyDescent="0.45">
      <c r="A312" s="13">
        <v>15</v>
      </c>
      <c r="B312" s="13" t="s">
        <v>470</v>
      </c>
      <c r="C312" s="13" t="s">
        <v>264</v>
      </c>
      <c r="D312">
        <v>3760</v>
      </c>
      <c r="AQ312">
        <v>23000</v>
      </c>
      <c r="AR312">
        <v>18000</v>
      </c>
      <c r="AT312" t="e">
        <v>#DIV/0!</v>
      </c>
      <c r="AU312">
        <v>16500</v>
      </c>
      <c r="AV312">
        <v>21600</v>
      </c>
      <c r="AX312">
        <v>19800</v>
      </c>
      <c r="AY312">
        <v>18000</v>
      </c>
      <c r="BL312">
        <v>29300</v>
      </c>
      <c r="BS312">
        <v>15500</v>
      </c>
      <c r="CA312">
        <v>17000</v>
      </c>
      <c r="CE312">
        <v>20900</v>
      </c>
      <c r="CG312">
        <v>19800</v>
      </c>
      <c r="CQ312">
        <v>0</v>
      </c>
      <c r="ED312">
        <v>0</v>
      </c>
      <c r="EE312">
        <v>7.1428571428571397E-2</v>
      </c>
      <c r="EG312" t="e">
        <v>#DIV/0!</v>
      </c>
      <c r="EH312">
        <v>5.7692307692307709E-2</v>
      </c>
      <c r="EI312">
        <v>0</v>
      </c>
      <c r="EK312">
        <v>7.0270270270270219E-2</v>
      </c>
      <c r="EL312">
        <v>7.1428571428571397E-2</v>
      </c>
      <c r="EY312">
        <v>6.9343065693430628E-2</v>
      </c>
      <c r="FF312">
        <v>6.8965517241379226E-2</v>
      </c>
      <c r="FN312">
        <v>6.9182389937106903E-2</v>
      </c>
      <c r="FR312">
        <v>7.1794871794871762E-2</v>
      </c>
      <c r="FT312">
        <v>7.0270270270270219E-2</v>
      </c>
      <c r="GD312">
        <v>17455.384615384617</v>
      </c>
      <c r="GE312">
        <v>4.7721218135136884E-2</v>
      </c>
    </row>
    <row r="313" spans="1:187" x14ac:dyDescent="0.45">
      <c r="A313" s="13">
        <v>15</v>
      </c>
      <c r="B313" s="13" t="s">
        <v>470</v>
      </c>
      <c r="C313" s="13" t="s">
        <v>19</v>
      </c>
      <c r="D313">
        <v>4070</v>
      </c>
      <c r="J313">
        <v>17100</v>
      </c>
      <c r="AF313" t="e">
        <v>#DIV/0!</v>
      </c>
      <c r="AM313">
        <v>19200</v>
      </c>
      <c r="AR313">
        <v>19200</v>
      </c>
      <c r="AT313" t="e">
        <v>#DIV/0!</v>
      </c>
      <c r="AU313">
        <v>18000</v>
      </c>
      <c r="AV313" t="e">
        <v>#DIV/0!</v>
      </c>
      <c r="AX313">
        <v>21400</v>
      </c>
      <c r="AY313">
        <v>19200</v>
      </c>
      <c r="BD313">
        <v>24000</v>
      </c>
      <c r="BP313">
        <v>17500</v>
      </c>
      <c r="BZ313">
        <v>18300</v>
      </c>
      <c r="CE313">
        <v>22600</v>
      </c>
      <c r="CG313">
        <v>21500</v>
      </c>
      <c r="CQ313">
        <v>0</v>
      </c>
      <c r="CW313">
        <v>6.211180124223592E-2</v>
      </c>
      <c r="DS313" t="e">
        <v>#DIV/0!</v>
      </c>
      <c r="DZ313">
        <v>8.4745762711864403E-2</v>
      </c>
      <c r="EE313">
        <v>7.2625698324022325E-2</v>
      </c>
      <c r="EG313" t="e">
        <v>#DIV/0!</v>
      </c>
      <c r="EH313">
        <v>5.8823529411764719E-2</v>
      </c>
      <c r="EI313" t="e">
        <v>#DIV/0!</v>
      </c>
      <c r="EK313">
        <v>7.0000000000000062E-2</v>
      </c>
      <c r="EL313">
        <v>7.2625698324022325E-2</v>
      </c>
      <c r="EQ313">
        <v>8.1081081081081141E-2</v>
      </c>
      <c r="FC313">
        <v>6.7073170731707377E-2</v>
      </c>
      <c r="FM313">
        <v>7.0175438596491224E-2</v>
      </c>
      <c r="FR313">
        <v>7.1090047393364886E-2</v>
      </c>
      <c r="FT313">
        <v>6.9651741293532243E-2</v>
      </c>
      <c r="GD313">
        <v>17395.384615384617</v>
      </c>
      <c r="GE313">
        <v>6.0000305316160511E-2</v>
      </c>
    </row>
    <row r="314" spans="1:187" x14ac:dyDescent="0.45">
      <c r="A314" s="13">
        <v>15</v>
      </c>
      <c r="B314" s="13" t="s">
        <v>470</v>
      </c>
      <c r="C314" s="13" t="s">
        <v>235</v>
      </c>
      <c r="AF314" t="e">
        <v>#DIV/0!</v>
      </c>
      <c r="AT314" t="e">
        <v>#DIV/0!</v>
      </c>
      <c r="AU314">
        <v>20100</v>
      </c>
      <c r="AY314">
        <v>20900</v>
      </c>
      <c r="CG314">
        <v>23400</v>
      </c>
      <c r="DS314" t="e">
        <v>#DIV/0!</v>
      </c>
      <c r="EG314" t="e">
        <v>#DIV/0!</v>
      </c>
      <c r="EH314">
        <v>5.7894736842105221E-2</v>
      </c>
      <c r="EL314">
        <v>7.1794871794871762E-2</v>
      </c>
      <c r="FT314">
        <v>6.8493150684931559E-2</v>
      </c>
      <c r="GD314">
        <v>21466.666666666668</v>
      </c>
      <c r="GE314">
        <v>6.6060919773969509E-2</v>
      </c>
    </row>
    <row r="315" spans="1:187" x14ac:dyDescent="0.45">
      <c r="A315" s="13">
        <v>15</v>
      </c>
      <c r="B315" s="13" t="s">
        <v>470</v>
      </c>
      <c r="C315" s="13" t="s">
        <v>236</v>
      </c>
      <c r="AF315" t="e">
        <v>#DIV/0!</v>
      </c>
      <c r="AM315">
        <v>24700</v>
      </c>
      <c r="DS315" t="e">
        <v>#DIV/0!</v>
      </c>
      <c r="DZ315">
        <v>6.9264069264069361E-2</v>
      </c>
      <c r="GD315">
        <v>24700</v>
      </c>
      <c r="GE315">
        <v>6.9264069264069361E-2</v>
      </c>
    </row>
    <row r="316" spans="1:187" x14ac:dyDescent="0.45">
      <c r="A316" s="13">
        <v>15</v>
      </c>
      <c r="B316" s="13" t="s">
        <v>474</v>
      </c>
      <c r="C316" s="13" t="s">
        <v>351</v>
      </c>
      <c r="BL316">
        <v>26600</v>
      </c>
      <c r="EY316">
        <v>6.8273092369477872E-2</v>
      </c>
      <c r="GD316">
        <v>26600</v>
      </c>
      <c r="GE316">
        <v>6.8273092369477872E-2</v>
      </c>
    </row>
    <row r="317" spans="1:187" x14ac:dyDescent="0.45">
      <c r="A317" s="13">
        <v>15</v>
      </c>
      <c r="B317" s="13" t="s">
        <v>474</v>
      </c>
      <c r="C317" s="13" t="s">
        <v>342</v>
      </c>
      <c r="AL317">
        <v>18800</v>
      </c>
      <c r="BL317">
        <v>25700</v>
      </c>
      <c r="DY317">
        <v>6.8181818181818121E-2</v>
      </c>
      <c r="EY317">
        <v>7.0861008826793914E-2</v>
      </c>
      <c r="GD317">
        <v>23400</v>
      </c>
      <c r="GE317">
        <v>6.9967945278468655E-2</v>
      </c>
    </row>
    <row r="318" spans="1:187" x14ac:dyDescent="0.45">
      <c r="A318" s="13">
        <v>15</v>
      </c>
      <c r="B318" s="13" t="s">
        <v>474</v>
      </c>
      <c r="C318" s="13" t="s">
        <v>247</v>
      </c>
      <c r="AM318">
        <v>21000</v>
      </c>
      <c r="BA318" t="e">
        <v>#DIV/0!</v>
      </c>
      <c r="CG318">
        <v>22500</v>
      </c>
      <c r="DZ318">
        <v>7.1428571428571397E-2</v>
      </c>
      <c r="EN318" t="e">
        <v>#DIV/0!</v>
      </c>
      <c r="FT318">
        <v>7.1428571428571397E-2</v>
      </c>
      <c r="GD318">
        <v>21750</v>
      </c>
      <c r="GE318">
        <v>7.1428571428571397E-2</v>
      </c>
    </row>
    <row r="319" spans="1:187" x14ac:dyDescent="0.45">
      <c r="A319" s="13">
        <v>15</v>
      </c>
      <c r="B319" s="13" t="s">
        <v>474</v>
      </c>
      <c r="C319" s="13" t="s">
        <v>71</v>
      </c>
      <c r="E319">
        <v>18700</v>
      </c>
      <c r="I319">
        <v>25300</v>
      </c>
      <c r="AL319">
        <v>21900</v>
      </c>
      <c r="CR319">
        <v>0</v>
      </c>
      <c r="CV319">
        <v>9.0517241379310276E-2</v>
      </c>
      <c r="DY319">
        <v>6.8292682926829329E-2</v>
      </c>
      <c r="GD319">
        <v>21966.666666666668</v>
      </c>
      <c r="GE319">
        <v>5.2936641435379871E-2</v>
      </c>
    </row>
    <row r="320" spans="1:187" x14ac:dyDescent="0.45">
      <c r="A320" s="13">
        <v>15</v>
      </c>
      <c r="B320" s="13" t="s">
        <v>474</v>
      </c>
      <c r="C320" s="13" t="s">
        <v>418</v>
      </c>
      <c r="CI320">
        <v>26000</v>
      </c>
      <c r="CP320">
        <v>26000</v>
      </c>
      <c r="FV320">
        <v>6.1224489795918435E-2</v>
      </c>
      <c r="GC320">
        <v>0</v>
      </c>
      <c r="GD320">
        <v>26000</v>
      </c>
      <c r="GE320">
        <v>3.0612244897959218E-2</v>
      </c>
    </row>
    <row r="321" spans="1:187" x14ac:dyDescent="0.45">
      <c r="A321" s="13">
        <v>15</v>
      </c>
      <c r="B321" s="13" t="s">
        <v>474</v>
      </c>
      <c r="C321" s="13" t="s">
        <v>315</v>
      </c>
      <c r="BA321" t="e">
        <v>#DIV/0!</v>
      </c>
      <c r="CI321">
        <v>30300</v>
      </c>
      <c r="EN321" t="e">
        <v>#DIV/0!</v>
      </c>
      <c r="FV321">
        <v>5.9440559440559371E-2</v>
      </c>
      <c r="GD321">
        <v>30300</v>
      </c>
      <c r="GE321">
        <v>5.9440559440559371E-2</v>
      </c>
    </row>
    <row r="322" spans="1:187" x14ac:dyDescent="0.45">
      <c r="A322" s="13">
        <v>15</v>
      </c>
      <c r="B322" s="13" t="s">
        <v>475</v>
      </c>
      <c r="C322" s="13" t="s">
        <v>348</v>
      </c>
      <c r="BL322">
        <v>22600</v>
      </c>
      <c r="EY322">
        <v>7.1090047393364886E-2</v>
      </c>
      <c r="GD322">
        <v>22600</v>
      </c>
      <c r="GE322">
        <v>7.1090047393364886E-2</v>
      </c>
    </row>
    <row r="323" spans="1:187" x14ac:dyDescent="0.45">
      <c r="A323" s="13">
        <v>15</v>
      </c>
      <c r="B323" s="13" t="s">
        <v>475</v>
      </c>
      <c r="C323" s="13" t="s">
        <v>7</v>
      </c>
      <c r="BF323">
        <v>22900</v>
      </c>
      <c r="ES323">
        <v>7.0093457943925186E-2</v>
      </c>
      <c r="GD323">
        <v>22900</v>
      </c>
      <c r="GE323">
        <v>7.0093457943925186E-2</v>
      </c>
    </row>
    <row r="324" spans="1:187" x14ac:dyDescent="0.45">
      <c r="A324" s="13">
        <v>15</v>
      </c>
      <c r="B324" s="13" t="s">
        <v>475</v>
      </c>
      <c r="C324" s="13" t="s">
        <v>349</v>
      </c>
      <c r="BL324">
        <v>23800</v>
      </c>
      <c r="EY324">
        <v>7.2072072072072002E-2</v>
      </c>
      <c r="GD324">
        <v>23800</v>
      </c>
      <c r="GE324">
        <v>7.2072072072072002E-2</v>
      </c>
    </row>
    <row r="325" spans="1:187" x14ac:dyDescent="0.45">
      <c r="A325" s="13">
        <v>15</v>
      </c>
      <c r="B325" s="13" t="s">
        <v>475</v>
      </c>
      <c r="C325" s="13" t="s">
        <v>8</v>
      </c>
      <c r="BF325">
        <v>23800</v>
      </c>
      <c r="ES325">
        <v>7.2072072072072002E-2</v>
      </c>
      <c r="GD325">
        <v>23800</v>
      </c>
      <c r="GE325">
        <v>7.2072072072072002E-2</v>
      </c>
    </row>
    <row r="326" spans="1:187" x14ac:dyDescent="0.45">
      <c r="A326" s="13">
        <v>15</v>
      </c>
      <c r="B326" s="13" t="s">
        <v>475</v>
      </c>
      <c r="C326" s="13" t="s">
        <v>350</v>
      </c>
      <c r="BL326">
        <v>26200</v>
      </c>
      <c r="EY326">
        <v>6.938775510204076E-2</v>
      </c>
      <c r="GD326">
        <v>26200</v>
      </c>
      <c r="GE326">
        <v>6.938775510204076E-2</v>
      </c>
    </row>
    <row r="327" spans="1:187" x14ac:dyDescent="0.45">
      <c r="A327" s="13">
        <v>15</v>
      </c>
      <c r="B327" s="13" t="s">
        <v>475</v>
      </c>
      <c r="C327" s="13" t="s">
        <v>431</v>
      </c>
      <c r="CO327">
        <v>19700</v>
      </c>
      <c r="CP327">
        <v>23200</v>
      </c>
      <c r="GB327">
        <v>0</v>
      </c>
      <c r="GC327">
        <v>0</v>
      </c>
      <c r="GD327">
        <v>21450</v>
      </c>
      <c r="GE327">
        <v>0</v>
      </c>
    </row>
    <row r="328" spans="1:187" x14ac:dyDescent="0.45">
      <c r="A328" s="13">
        <v>15</v>
      </c>
      <c r="B328" s="13" t="s">
        <v>475</v>
      </c>
      <c r="C328" s="13" t="s">
        <v>432</v>
      </c>
      <c r="CO328">
        <v>22900</v>
      </c>
      <c r="CP328" t="e">
        <v>#DIV/0!</v>
      </c>
      <c r="GB328">
        <v>0</v>
      </c>
      <c r="GC328" t="e">
        <v>#DIV/0!</v>
      </c>
      <c r="GD328">
        <v>22900</v>
      </c>
      <c r="GE328">
        <v>0</v>
      </c>
    </row>
    <row r="329" spans="1:187" x14ac:dyDescent="0.45">
      <c r="A329" s="13">
        <v>15</v>
      </c>
      <c r="B329" s="13" t="s">
        <v>475</v>
      </c>
      <c r="C329" s="13" t="s">
        <v>545</v>
      </c>
      <c r="CK329">
        <v>27200</v>
      </c>
      <c r="FX329">
        <v>0</v>
      </c>
      <c r="GD329">
        <v>27200</v>
      </c>
      <c r="GE329">
        <v>0</v>
      </c>
    </row>
    <row r="330" spans="1:187" x14ac:dyDescent="0.45">
      <c r="A330" s="13">
        <v>15</v>
      </c>
      <c r="B330" s="13" t="s">
        <v>477</v>
      </c>
      <c r="C330" s="13" t="s">
        <v>313</v>
      </c>
      <c r="BA330">
        <v>15900</v>
      </c>
      <c r="BL330">
        <v>21400</v>
      </c>
      <c r="CI330">
        <v>17000</v>
      </c>
      <c r="EN330">
        <v>8.163265306122458E-2</v>
      </c>
      <c r="EY330">
        <v>7.0000000000000062E-2</v>
      </c>
      <c r="FV330">
        <v>6.25E-2</v>
      </c>
      <c r="GD330">
        <v>18100</v>
      </c>
      <c r="GE330">
        <v>7.1377551020408214E-2</v>
      </c>
    </row>
    <row r="331" spans="1:187" x14ac:dyDescent="0.45">
      <c r="A331" s="13">
        <v>15</v>
      </c>
      <c r="B331" s="13" t="s">
        <v>477</v>
      </c>
      <c r="C331" s="13" t="s">
        <v>68</v>
      </c>
      <c r="I331">
        <v>19700</v>
      </c>
      <c r="CV331">
        <v>8.8397790055248615E-2</v>
      </c>
      <c r="GD331">
        <v>19700</v>
      </c>
      <c r="GE331">
        <v>8.8397790055248615E-2</v>
      </c>
    </row>
    <row r="332" spans="1:187" x14ac:dyDescent="0.45">
      <c r="A332" s="13">
        <v>15</v>
      </c>
      <c r="B332" s="13" t="s">
        <v>477</v>
      </c>
      <c r="C332" s="13" t="s">
        <v>70</v>
      </c>
      <c r="I332">
        <v>20300</v>
      </c>
      <c r="K332" t="e">
        <v>#DIV/0!</v>
      </c>
      <c r="L332">
        <v>23200</v>
      </c>
      <c r="BA332">
        <v>18600</v>
      </c>
      <c r="CD332">
        <v>21900</v>
      </c>
      <c r="CV332">
        <v>8.8469728360957678E-2</v>
      </c>
      <c r="CX332" t="e">
        <v>#DIV/0!</v>
      </c>
      <c r="CY332">
        <v>0</v>
      </c>
      <c r="EN332">
        <v>8.1395348837209225E-2</v>
      </c>
      <c r="FQ332">
        <v>6.8292682926829329E-2</v>
      </c>
      <c r="GD332">
        <v>20860</v>
      </c>
      <c r="GE332">
        <v>6.5325497697190787E-2</v>
      </c>
    </row>
    <row r="333" spans="1:187" x14ac:dyDescent="0.45">
      <c r="A333" s="13">
        <v>15</v>
      </c>
      <c r="B333" s="13" t="s">
        <v>477</v>
      </c>
      <c r="C333" s="13" t="s">
        <v>540</v>
      </c>
      <c r="BL333">
        <v>20400</v>
      </c>
      <c r="EY333">
        <v>6.8062827225130906E-2</v>
      </c>
      <c r="GD333">
        <v>20400</v>
      </c>
      <c r="GE333">
        <v>6.8062827225130906E-2</v>
      </c>
    </row>
    <row r="334" spans="1:187" x14ac:dyDescent="0.45">
      <c r="A334" s="13">
        <v>15</v>
      </c>
      <c r="B334" s="13" t="s">
        <v>477</v>
      </c>
      <c r="C334" s="13" t="s">
        <v>314</v>
      </c>
      <c r="BA334">
        <v>24600</v>
      </c>
      <c r="EN334">
        <v>7.8947368421052655E-2</v>
      </c>
      <c r="GD334">
        <v>24600</v>
      </c>
      <c r="GE334">
        <v>7.8947368421052655E-2</v>
      </c>
    </row>
    <row r="335" spans="1:187" x14ac:dyDescent="0.45">
      <c r="A335" s="13">
        <v>15</v>
      </c>
      <c r="B335" s="13" t="s">
        <v>477</v>
      </c>
      <c r="C335" s="13" t="s">
        <v>417</v>
      </c>
      <c r="CI335">
        <v>25000</v>
      </c>
      <c r="FV335">
        <v>5.9322033898305149E-2</v>
      </c>
      <c r="GD335">
        <v>25000</v>
      </c>
      <c r="GE335">
        <v>5.9322033898305149E-2</v>
      </c>
    </row>
    <row r="336" spans="1:187" x14ac:dyDescent="0.45">
      <c r="A336" s="13">
        <v>14</v>
      </c>
      <c r="B336" s="13" t="s">
        <v>6</v>
      </c>
      <c r="C336" s="13" t="s">
        <v>524</v>
      </c>
      <c r="I336" t="e">
        <v>#DIV/0!</v>
      </c>
      <c r="CV336" t="e">
        <v>#DIV/0!</v>
      </c>
      <c r="GD336" t="e">
        <v>#DIV/0!</v>
      </c>
      <c r="GE336" t="e">
        <v>#DIV/0!</v>
      </c>
    </row>
    <row r="337" spans="1:187" x14ac:dyDescent="0.45">
      <c r="A337" s="13">
        <v>14</v>
      </c>
      <c r="B337" s="13" t="s">
        <v>466</v>
      </c>
      <c r="C337" s="13" t="s">
        <v>390</v>
      </c>
      <c r="BY337">
        <v>23200</v>
      </c>
      <c r="FL337">
        <v>6.9124423963133674E-2</v>
      </c>
      <c r="GD337">
        <v>23200</v>
      </c>
      <c r="GE337">
        <v>6.9124423963133674E-2</v>
      </c>
    </row>
    <row r="338" spans="1:187" x14ac:dyDescent="0.45">
      <c r="A338" s="13">
        <v>14</v>
      </c>
      <c r="B338" s="13" t="s">
        <v>466</v>
      </c>
      <c r="C338" s="13" t="s">
        <v>391</v>
      </c>
      <c r="BY338">
        <v>26400</v>
      </c>
      <c r="FL338">
        <v>6.8825910931174183E-2</v>
      </c>
      <c r="GD338">
        <v>26400</v>
      </c>
      <c r="GE338">
        <v>6.8825910931174183E-2</v>
      </c>
    </row>
    <row r="339" spans="1:187" x14ac:dyDescent="0.45">
      <c r="A339" s="13">
        <v>14</v>
      </c>
      <c r="B339" s="13" t="s">
        <v>468</v>
      </c>
      <c r="C339" s="13" t="s">
        <v>270</v>
      </c>
      <c r="AG339" t="e">
        <v>#DIV/0!</v>
      </c>
      <c r="AR339">
        <v>13900</v>
      </c>
      <c r="AU339">
        <v>12900</v>
      </c>
      <c r="CG339">
        <v>16400</v>
      </c>
      <c r="DT339" t="e">
        <v>#DIV/0!</v>
      </c>
      <c r="EE339">
        <v>6.9230769230769207E-2</v>
      </c>
      <c r="EH339">
        <v>6.6115702479338845E-2</v>
      </c>
      <c r="FT339">
        <v>7.8947368421052655E-2</v>
      </c>
      <c r="GD339">
        <v>14400</v>
      </c>
      <c r="GE339">
        <v>7.1431280043720236E-2</v>
      </c>
    </row>
    <row r="340" spans="1:187" x14ac:dyDescent="0.45">
      <c r="A340" s="13">
        <v>14</v>
      </c>
      <c r="B340" s="13" t="s">
        <v>468</v>
      </c>
      <c r="C340" s="13" t="s">
        <v>241</v>
      </c>
      <c r="D340">
        <v>3380</v>
      </c>
      <c r="AG340" t="e">
        <v>#DIV/0!</v>
      </c>
      <c r="AH340" t="e">
        <v>#DIV/0!</v>
      </c>
      <c r="AI340">
        <v>18500</v>
      </c>
      <c r="AR340">
        <v>15700</v>
      </c>
      <c r="AT340" t="e">
        <v>#DIV/0!</v>
      </c>
      <c r="AU340">
        <v>14000</v>
      </c>
      <c r="CG340">
        <v>17500</v>
      </c>
      <c r="CQ340">
        <v>0</v>
      </c>
      <c r="DT340" t="e">
        <v>#DIV/0!</v>
      </c>
      <c r="DU340" t="e">
        <v>#DIV/0!</v>
      </c>
      <c r="DV340">
        <v>6.9364161849710948E-2</v>
      </c>
      <c r="EE340">
        <v>6.8027210884353817E-2</v>
      </c>
      <c r="EG340" t="e">
        <v>#DIV/0!</v>
      </c>
      <c r="EH340">
        <v>2.9411764705882248E-2</v>
      </c>
      <c r="FT340">
        <v>8.0246913580246826E-2</v>
      </c>
      <c r="GD340">
        <v>12076.666666666666</v>
      </c>
      <c r="GE340">
        <v>4.117500850336564E-2</v>
      </c>
    </row>
    <row r="341" spans="1:187" x14ac:dyDescent="0.45">
      <c r="A341" s="13">
        <v>14</v>
      </c>
      <c r="B341" s="13" t="s">
        <v>469</v>
      </c>
      <c r="C341" s="13" t="s">
        <v>269</v>
      </c>
      <c r="AR341">
        <v>14900</v>
      </c>
      <c r="AU341">
        <v>13400</v>
      </c>
      <c r="EE341">
        <v>7.1942446043165464E-2</v>
      </c>
      <c r="EH341">
        <v>3.076923076923066E-2</v>
      </c>
      <c r="GD341">
        <v>14150</v>
      </c>
      <c r="GE341">
        <v>5.1355838406198062E-2</v>
      </c>
    </row>
    <row r="342" spans="1:187" x14ac:dyDescent="0.45">
      <c r="A342" s="13">
        <v>14</v>
      </c>
      <c r="B342" s="13" t="s">
        <v>469</v>
      </c>
      <c r="C342" s="13" t="s">
        <v>218</v>
      </c>
      <c r="AE342">
        <v>16300</v>
      </c>
      <c r="DR342">
        <v>7.2368421052631637E-2</v>
      </c>
      <c r="GD342">
        <v>16300</v>
      </c>
      <c r="GE342">
        <v>7.2368421052631637E-2</v>
      </c>
    </row>
    <row r="343" spans="1:187" x14ac:dyDescent="0.45">
      <c r="A343" s="13">
        <v>14</v>
      </c>
      <c r="B343" s="13" t="s">
        <v>469</v>
      </c>
      <c r="C343" s="13" t="s">
        <v>219</v>
      </c>
      <c r="AE343">
        <v>17400</v>
      </c>
      <c r="AI343">
        <v>19800</v>
      </c>
      <c r="DR343">
        <v>6.7484662576687171E-2</v>
      </c>
      <c r="DV343">
        <v>7.0270270270270219E-2</v>
      </c>
      <c r="GD343">
        <v>18600</v>
      </c>
      <c r="GE343">
        <v>6.8877466423478695E-2</v>
      </c>
    </row>
    <row r="344" spans="1:187" x14ac:dyDescent="0.45">
      <c r="A344" s="13">
        <v>14</v>
      </c>
      <c r="B344" s="13" t="s">
        <v>470</v>
      </c>
      <c r="C344" s="13" t="s">
        <v>268</v>
      </c>
      <c r="D344">
        <v>2480</v>
      </c>
      <c r="AR344">
        <v>12200</v>
      </c>
      <c r="AT344" t="e">
        <v>#DIV/0!</v>
      </c>
      <c r="AU344">
        <v>10900</v>
      </c>
      <c r="AY344">
        <v>12200</v>
      </c>
      <c r="CG344">
        <v>12500</v>
      </c>
      <c r="CQ344">
        <v>0</v>
      </c>
      <c r="EE344">
        <v>7.0175438596491224E-2</v>
      </c>
      <c r="EG344" t="e">
        <v>#DIV/0!</v>
      </c>
      <c r="EH344">
        <v>6.8627450980392135E-2</v>
      </c>
      <c r="EL344">
        <v>7.0175438596491224E-2</v>
      </c>
      <c r="FT344">
        <v>7.7586206896551824E-2</v>
      </c>
      <c r="GD344">
        <v>8793.3333333333339</v>
      </c>
      <c r="GE344">
        <v>4.7760755844987735E-2</v>
      </c>
    </row>
    <row r="345" spans="1:187" x14ac:dyDescent="0.45">
      <c r="A345" s="13">
        <v>14</v>
      </c>
      <c r="B345" s="13" t="s">
        <v>470</v>
      </c>
      <c r="C345" s="13" t="s">
        <v>290</v>
      </c>
      <c r="D345">
        <v>2770</v>
      </c>
      <c r="AT345" t="e">
        <v>#DIV/0!</v>
      </c>
      <c r="AU345">
        <v>11800</v>
      </c>
      <c r="AY345">
        <v>12500</v>
      </c>
      <c r="CG345">
        <v>13600</v>
      </c>
      <c r="CQ345">
        <v>0</v>
      </c>
      <c r="EG345" t="e">
        <v>#DIV/0!</v>
      </c>
      <c r="EH345">
        <v>4.4247787610619538E-2</v>
      </c>
      <c r="EL345">
        <v>6.8376068376068355E-2</v>
      </c>
      <c r="FT345">
        <v>7.9365079365079305E-2</v>
      </c>
      <c r="GD345">
        <v>8688</v>
      </c>
      <c r="GE345">
        <v>3.8397787070353441E-2</v>
      </c>
    </row>
    <row r="346" spans="1:187" x14ac:dyDescent="0.45">
      <c r="A346" s="13">
        <v>14</v>
      </c>
      <c r="B346" s="13" t="s">
        <v>470</v>
      </c>
      <c r="C346" s="13" t="s">
        <v>259</v>
      </c>
      <c r="D346">
        <v>2920</v>
      </c>
      <c r="AP346" t="e">
        <v>#DIV/0!</v>
      </c>
      <c r="AT346" t="e">
        <v>#DIV/0!</v>
      </c>
      <c r="AU346">
        <v>13400</v>
      </c>
      <c r="AV346">
        <v>18500</v>
      </c>
      <c r="CG346">
        <v>16000</v>
      </c>
      <c r="CQ346">
        <v>0</v>
      </c>
      <c r="EC346" t="e">
        <v>#DIV/0!</v>
      </c>
      <c r="EG346" t="e">
        <v>#DIV/0!</v>
      </c>
      <c r="EH346">
        <v>7.2000000000000064E-2</v>
      </c>
      <c r="EI346">
        <v>0</v>
      </c>
      <c r="FT346">
        <v>8.1081081081081141E-2</v>
      </c>
      <c r="GD346">
        <v>10748</v>
      </c>
      <c r="GE346">
        <v>3.0616216216216241E-2</v>
      </c>
    </row>
    <row r="347" spans="1:187" x14ac:dyDescent="0.45">
      <c r="A347" s="13">
        <v>14</v>
      </c>
      <c r="B347" s="13" t="s">
        <v>470</v>
      </c>
      <c r="C347" s="13" t="s">
        <v>291</v>
      </c>
      <c r="AT347" t="e">
        <v>#DIV/0!</v>
      </c>
      <c r="AU347">
        <v>14700</v>
      </c>
      <c r="CG347">
        <v>16500</v>
      </c>
      <c r="EG347" t="e">
        <v>#DIV/0!</v>
      </c>
      <c r="EH347">
        <v>6.5217391304347894E-2</v>
      </c>
      <c r="FT347">
        <v>7.8431372549019551E-2</v>
      </c>
      <c r="GD347">
        <v>15600</v>
      </c>
      <c r="GE347">
        <v>7.1824381926683722E-2</v>
      </c>
    </row>
    <row r="348" spans="1:187" x14ac:dyDescent="0.45">
      <c r="A348" s="13">
        <v>14</v>
      </c>
      <c r="B348" s="13" t="s">
        <v>470</v>
      </c>
      <c r="C348" s="13" t="s">
        <v>292</v>
      </c>
      <c r="AT348" t="e">
        <v>#DIV/0!</v>
      </c>
      <c r="EG348" t="e">
        <v>#DIV/0!</v>
      </c>
      <c r="GD348" t="e">
        <v>#DIV/0!</v>
      </c>
      <c r="GE348" t="e">
        <v>#DIV/0!</v>
      </c>
    </row>
    <row r="349" spans="1:187" x14ac:dyDescent="0.45">
      <c r="A349" s="13">
        <v>14</v>
      </c>
      <c r="B349" s="13" t="s">
        <v>474</v>
      </c>
      <c r="C349" s="13" t="s">
        <v>74</v>
      </c>
      <c r="J349">
        <v>12500</v>
      </c>
      <c r="AT349" t="e">
        <v>#DIV/0!</v>
      </c>
      <c r="AU349">
        <v>11800</v>
      </c>
      <c r="BS349">
        <v>9900</v>
      </c>
      <c r="CG349">
        <v>14000</v>
      </c>
      <c r="CW349">
        <v>5.9322033898305149E-2</v>
      </c>
      <c r="EG349" t="e">
        <v>#DIV/0!</v>
      </c>
      <c r="EH349">
        <v>7.2727272727272751E-2</v>
      </c>
      <c r="FF349">
        <v>7.6086956521739024E-2</v>
      </c>
      <c r="FT349">
        <v>7.6923076923076872E-2</v>
      </c>
      <c r="GD349">
        <v>12050</v>
      </c>
      <c r="GE349">
        <v>7.1264835017598449E-2</v>
      </c>
    </row>
    <row r="350" spans="1:187" x14ac:dyDescent="0.45">
      <c r="A350" s="13">
        <v>14</v>
      </c>
      <c r="B350" s="13" t="s">
        <v>474</v>
      </c>
      <c r="C350" s="13" t="s">
        <v>75</v>
      </c>
      <c r="D350">
        <v>3070</v>
      </c>
      <c r="J350">
        <v>12900</v>
      </c>
      <c r="AS350">
        <v>12930</v>
      </c>
      <c r="AT350" t="e">
        <v>#DIV/0!</v>
      </c>
      <c r="AU350">
        <v>12800</v>
      </c>
      <c r="CG350">
        <v>15300</v>
      </c>
      <c r="CQ350">
        <v>0</v>
      </c>
      <c r="CW350">
        <v>5.7377049180327822E-2</v>
      </c>
      <c r="EF350">
        <v>5.9836065573770414E-2</v>
      </c>
      <c r="EG350" t="e">
        <v>#DIV/0!</v>
      </c>
      <c r="EH350">
        <v>5.7851239669421517E-2</v>
      </c>
      <c r="FT350">
        <v>7.7464788732394263E-2</v>
      </c>
      <c r="GD350">
        <v>10011.666666666666</v>
      </c>
      <c r="GE350">
        <v>4.2088190525985669E-2</v>
      </c>
    </row>
    <row r="351" spans="1:187" x14ac:dyDescent="0.45">
      <c r="A351" s="13">
        <v>14</v>
      </c>
      <c r="B351" s="13" t="s">
        <v>474</v>
      </c>
      <c r="C351" s="13" t="s">
        <v>289</v>
      </c>
      <c r="D351">
        <v>3510</v>
      </c>
      <c r="AT351" t="e">
        <v>#DIV/0!</v>
      </c>
      <c r="AU351">
        <v>14300</v>
      </c>
      <c r="CG351">
        <v>16300</v>
      </c>
      <c r="CQ351">
        <v>0</v>
      </c>
      <c r="EG351" t="e">
        <v>#DIV/0!</v>
      </c>
      <c r="EH351">
        <v>6.7164179104477695E-2</v>
      </c>
      <c r="FT351">
        <v>7.9470198675496651E-2</v>
      </c>
      <c r="GD351">
        <v>9405</v>
      </c>
      <c r="GE351">
        <v>3.6658594444993586E-2</v>
      </c>
    </row>
    <row r="352" spans="1:187" x14ac:dyDescent="0.45">
      <c r="A352" s="13">
        <v>14</v>
      </c>
      <c r="B352" s="13" t="s">
        <v>474</v>
      </c>
      <c r="C352" s="13" t="s">
        <v>382</v>
      </c>
      <c r="AL352" t="e">
        <v>#DIV/0!</v>
      </c>
      <c r="BV352" t="e">
        <v>#DIV/0!</v>
      </c>
      <c r="DY352" t="e">
        <v>#DIV/0!</v>
      </c>
      <c r="FI352" t="e">
        <v>#DIV/0!</v>
      </c>
      <c r="GD352" t="e">
        <v>#DIV/0!</v>
      </c>
      <c r="GE352" t="e">
        <v>#DIV/0!</v>
      </c>
    </row>
    <row r="353" spans="1:187" x14ac:dyDescent="0.45">
      <c r="A353" s="13">
        <v>14</v>
      </c>
      <c r="B353" s="13" t="s">
        <v>474</v>
      </c>
      <c r="C353" s="13" t="s">
        <v>341</v>
      </c>
      <c r="AL353">
        <v>18800</v>
      </c>
      <c r="DY353">
        <v>6.8181818181818121E-2</v>
      </c>
      <c r="GD353">
        <v>18800</v>
      </c>
      <c r="GE353">
        <v>6.8181818181818121E-2</v>
      </c>
    </row>
    <row r="354" spans="1:187" x14ac:dyDescent="0.45">
      <c r="A354" s="13">
        <v>14</v>
      </c>
      <c r="B354" s="13" t="s">
        <v>477</v>
      </c>
      <c r="C354" s="13" t="s">
        <v>61</v>
      </c>
      <c r="I354">
        <v>13000</v>
      </c>
      <c r="CD354">
        <v>13700</v>
      </c>
      <c r="CV354">
        <v>0.10169491525423724</v>
      </c>
      <c r="FQ354">
        <v>7.8740157480315043E-2</v>
      </c>
      <c r="GD354">
        <v>13350</v>
      </c>
      <c r="GE354">
        <v>9.0217536367276141E-2</v>
      </c>
    </row>
    <row r="355" spans="1:187" x14ac:dyDescent="0.45">
      <c r="A355" s="13">
        <v>14</v>
      </c>
      <c r="B355" s="13" t="s">
        <v>477</v>
      </c>
      <c r="C355" s="13" t="s">
        <v>62</v>
      </c>
      <c r="I355">
        <v>14300</v>
      </c>
      <c r="BR355" t="e">
        <v>#DIV/0!</v>
      </c>
      <c r="CV355">
        <v>0.10005328281333259</v>
      </c>
      <c r="FE355" t="e">
        <v>#DIV/0!</v>
      </c>
      <c r="GD355">
        <v>14300</v>
      </c>
      <c r="GE355">
        <v>0.10005328281333259</v>
      </c>
    </row>
    <row r="356" spans="1:187" x14ac:dyDescent="0.45">
      <c r="A356" s="13">
        <v>14</v>
      </c>
      <c r="B356" s="13" t="s">
        <v>477</v>
      </c>
      <c r="C356" s="13" t="s">
        <v>375</v>
      </c>
      <c r="I356">
        <v>15900</v>
      </c>
      <c r="BR356" t="e">
        <v>#DIV/0!</v>
      </c>
      <c r="BZ356">
        <v>13100</v>
      </c>
      <c r="CV356">
        <v>0.10031618281115262</v>
      </c>
      <c r="FE356" t="e">
        <v>#DIV/0!</v>
      </c>
      <c r="FM356">
        <v>8.2644628099173501E-2</v>
      </c>
      <c r="GD356">
        <v>14966.666666666666</v>
      </c>
      <c r="GE356">
        <v>9.4425664573826243E-2</v>
      </c>
    </row>
    <row r="357" spans="1:187" x14ac:dyDescent="0.45">
      <c r="A357" s="13">
        <v>14</v>
      </c>
      <c r="B357" s="13" t="s">
        <v>477</v>
      </c>
      <c r="C357" s="13" t="s">
        <v>65</v>
      </c>
      <c r="I357">
        <v>16450</v>
      </c>
      <c r="BR357" t="e">
        <v>#DIV/0!</v>
      </c>
      <c r="BZ357">
        <v>14000</v>
      </c>
      <c r="CV357">
        <v>0.10038947085683592</v>
      </c>
      <c r="FE357" t="e">
        <v>#DIV/0!</v>
      </c>
      <c r="FM357">
        <v>7.6923076923076872E-2</v>
      </c>
      <c r="GD357">
        <v>15633.333333333334</v>
      </c>
      <c r="GE357">
        <v>9.2567339545582897E-2</v>
      </c>
    </row>
    <row r="358" spans="1:187" x14ac:dyDescent="0.45">
      <c r="A358" s="13">
        <v>14</v>
      </c>
      <c r="B358" s="13" t="s">
        <v>477</v>
      </c>
      <c r="C358" s="13" t="s">
        <v>376</v>
      </c>
      <c r="I358">
        <v>19200</v>
      </c>
      <c r="CV358">
        <v>0.10026940009199026</v>
      </c>
      <c r="GD358">
        <v>19200</v>
      </c>
      <c r="GE358">
        <v>0.10026940009199026</v>
      </c>
    </row>
    <row r="359" spans="1:187" x14ac:dyDescent="0.45">
      <c r="A359" s="13">
        <v>14</v>
      </c>
      <c r="B359" s="13" t="s">
        <v>523</v>
      </c>
      <c r="C359" s="13" t="s">
        <v>376</v>
      </c>
      <c r="BU359" t="e">
        <v>#DIV/0!</v>
      </c>
      <c r="FH359" t="e">
        <v>#DIV/0!</v>
      </c>
      <c r="GD359" t="e">
        <v>#DIV/0!</v>
      </c>
      <c r="GE359" t="e">
        <v>#DIV/0!</v>
      </c>
    </row>
    <row r="360" spans="1:187" x14ac:dyDescent="0.45">
      <c r="A360" s="13">
        <v>13</v>
      </c>
      <c r="B360" s="13" t="s">
        <v>6</v>
      </c>
      <c r="C360" s="13" t="s">
        <v>525</v>
      </c>
      <c r="I360" t="e">
        <v>#DIV/0!</v>
      </c>
      <c r="CV360" t="e">
        <v>#DIV/0!</v>
      </c>
      <c r="GD360" t="e">
        <v>#DIV/0!</v>
      </c>
      <c r="GE360" t="e">
        <v>#DIV/0!</v>
      </c>
    </row>
    <row r="361" spans="1:187" x14ac:dyDescent="0.45">
      <c r="A361" s="13">
        <v>13</v>
      </c>
      <c r="B361" s="13"/>
      <c r="C361" s="13" t="s">
        <v>526</v>
      </c>
      <c r="I361" t="e">
        <v>#DIV/0!</v>
      </c>
      <c r="CV361" t="e">
        <v>#DIV/0!</v>
      </c>
      <c r="GD361" t="e">
        <v>#DIV/0!</v>
      </c>
      <c r="GE361" t="e">
        <v>#DIV/0!</v>
      </c>
    </row>
    <row r="362" spans="1:187" x14ac:dyDescent="0.45">
      <c r="A362" s="13">
        <v>13</v>
      </c>
      <c r="B362" s="13"/>
      <c r="C362" s="13" t="s">
        <v>367</v>
      </c>
      <c r="BJ362">
        <v>14400</v>
      </c>
      <c r="EW362">
        <v>6.6666666666666652E-2</v>
      </c>
      <c r="GD362">
        <v>14400</v>
      </c>
      <c r="GE362">
        <v>6.6666666666666652E-2</v>
      </c>
    </row>
    <row r="363" spans="1:187" x14ac:dyDescent="0.45">
      <c r="A363" s="13">
        <v>13</v>
      </c>
      <c r="B363" s="13" t="s">
        <v>466</v>
      </c>
      <c r="C363" s="13" t="s">
        <v>389</v>
      </c>
      <c r="BY363">
        <v>23200</v>
      </c>
      <c r="FL363">
        <v>6.9124423963133674E-2</v>
      </c>
      <c r="GD363">
        <v>23200</v>
      </c>
      <c r="GE363">
        <v>6.9124423963133674E-2</v>
      </c>
    </row>
    <row r="364" spans="1:187" x14ac:dyDescent="0.45">
      <c r="A364" s="13">
        <v>13</v>
      </c>
      <c r="B364" s="13" t="s">
        <v>470</v>
      </c>
      <c r="C364" s="13" t="s">
        <v>381</v>
      </c>
      <c r="BV364" t="e">
        <v>#DIV/0!</v>
      </c>
      <c r="FI364" t="e">
        <v>#DIV/0!</v>
      </c>
      <c r="GD364" t="e">
        <v>#DIV/0!</v>
      </c>
      <c r="GE364" t="e">
        <v>#DIV/0!</v>
      </c>
    </row>
    <row r="365" spans="1:187" x14ac:dyDescent="0.45">
      <c r="A365" s="13">
        <v>13</v>
      </c>
      <c r="B365" s="13" t="s">
        <v>470</v>
      </c>
      <c r="C365" s="13" t="s">
        <v>288</v>
      </c>
      <c r="D365">
        <v>2030</v>
      </c>
      <c r="AT365" t="e">
        <v>#DIV/0!</v>
      </c>
      <c r="AU365">
        <v>10000</v>
      </c>
      <c r="AY365">
        <v>11300</v>
      </c>
      <c r="CG365">
        <v>11200</v>
      </c>
      <c r="CQ365">
        <v>0</v>
      </c>
      <c r="EG365" t="e">
        <v>#DIV/0!</v>
      </c>
      <c r="EH365">
        <v>7.5268817204301008E-2</v>
      </c>
      <c r="EL365">
        <v>6.60377358490567E-2</v>
      </c>
      <c r="FT365">
        <v>0</v>
      </c>
      <c r="GD365">
        <v>7312</v>
      </c>
      <c r="GE365">
        <v>2.8261310610671542E-2</v>
      </c>
    </row>
    <row r="366" spans="1:187" x14ac:dyDescent="0.45">
      <c r="A366" s="13">
        <v>13</v>
      </c>
      <c r="B366" s="13" t="s">
        <v>470</v>
      </c>
      <c r="C366" s="13" t="s">
        <v>296</v>
      </c>
      <c r="AU366">
        <v>11700</v>
      </c>
      <c r="CG366">
        <v>12500</v>
      </c>
      <c r="EH366">
        <v>6.3636363636363713E-2</v>
      </c>
      <c r="FT366">
        <v>0</v>
      </c>
      <c r="GD366">
        <v>12100</v>
      </c>
      <c r="GE366">
        <v>3.1818181818181857E-2</v>
      </c>
    </row>
    <row r="367" spans="1:187" x14ac:dyDescent="0.45">
      <c r="A367" s="13">
        <v>13</v>
      </c>
      <c r="B367" s="13" t="s">
        <v>474</v>
      </c>
      <c r="C367" s="13" t="s">
        <v>294</v>
      </c>
      <c r="AU367">
        <v>10100</v>
      </c>
      <c r="CG367">
        <v>12100</v>
      </c>
      <c r="EH367">
        <v>6.315789473684208E-2</v>
      </c>
      <c r="FT367">
        <v>8.0357142857142794E-2</v>
      </c>
      <c r="GD367">
        <v>11100</v>
      </c>
      <c r="GE367">
        <v>7.1757518796992437E-2</v>
      </c>
    </row>
    <row r="368" spans="1:187" x14ac:dyDescent="0.45">
      <c r="A368" s="13">
        <v>13</v>
      </c>
      <c r="B368" s="13" t="s">
        <v>474</v>
      </c>
      <c r="C368" s="13" t="s">
        <v>295</v>
      </c>
      <c r="AU368">
        <v>10400</v>
      </c>
      <c r="EH368">
        <v>8.3333333333333259E-2</v>
      </c>
      <c r="GD368">
        <v>10400</v>
      </c>
      <c r="GE368">
        <v>8.3333333333333259E-2</v>
      </c>
    </row>
    <row r="369" spans="1:187" x14ac:dyDescent="0.45">
      <c r="A369" s="13">
        <v>13</v>
      </c>
      <c r="B369" s="13" t="s">
        <v>474</v>
      </c>
      <c r="C369" s="13" t="s">
        <v>287</v>
      </c>
      <c r="AT369" t="e">
        <v>#DIV/0!</v>
      </c>
      <c r="EG369" t="e">
        <v>#DIV/0!</v>
      </c>
      <c r="GD369" t="e">
        <v>#DIV/0!</v>
      </c>
      <c r="GE369" t="e">
        <v>#DIV/0!</v>
      </c>
    </row>
    <row r="370" spans="1:187" x14ac:dyDescent="0.45">
      <c r="A370" s="13">
        <v>13</v>
      </c>
      <c r="B370" s="13" t="s">
        <v>474</v>
      </c>
      <c r="C370" s="13" t="s">
        <v>380</v>
      </c>
      <c r="BV370" t="e">
        <v>#DIV/0!</v>
      </c>
      <c r="FI370" t="e">
        <v>#DIV/0!</v>
      </c>
      <c r="GD370" t="e">
        <v>#DIV/0!</v>
      </c>
      <c r="GE370" t="e">
        <v>#DIV/0!</v>
      </c>
    </row>
    <row r="371" spans="1:187" x14ac:dyDescent="0.45">
      <c r="A371" s="13">
        <v>13</v>
      </c>
      <c r="B371" s="13" t="s">
        <v>477</v>
      </c>
      <c r="C371" s="13" t="s">
        <v>374</v>
      </c>
      <c r="BR371" t="e">
        <v>#DIV/0!</v>
      </c>
      <c r="FE371" t="e">
        <v>#DIV/0!</v>
      </c>
      <c r="GD371" t="e">
        <v>#DIV/0!</v>
      </c>
      <c r="GE371" t="e">
        <v>#DIV/0!</v>
      </c>
    </row>
    <row r="372" spans="1:187" x14ac:dyDescent="0.45">
      <c r="A372" s="13">
        <v>13</v>
      </c>
      <c r="B372" s="13" t="s">
        <v>477</v>
      </c>
      <c r="C372" s="13" t="s">
        <v>285</v>
      </c>
      <c r="I372">
        <v>10100</v>
      </c>
      <c r="AT372" t="e">
        <v>#DIV/0!</v>
      </c>
      <c r="AU372">
        <v>9200</v>
      </c>
      <c r="CG372">
        <v>10200</v>
      </c>
      <c r="CV372">
        <v>9.7872340425531945E-2</v>
      </c>
      <c r="EG372" t="e">
        <v>#DIV/0!</v>
      </c>
      <c r="EH372">
        <v>8.2352941176470518E-2</v>
      </c>
      <c r="FT372">
        <v>8.5106382978723305E-2</v>
      </c>
      <c r="GD372">
        <v>9900</v>
      </c>
      <c r="GE372">
        <v>9.0801001251564428E-2</v>
      </c>
    </row>
    <row r="373" spans="1:187" x14ac:dyDescent="0.45">
      <c r="A373" s="13">
        <v>13</v>
      </c>
      <c r="B373" s="13" t="s">
        <v>477</v>
      </c>
      <c r="C373" s="13" t="s">
        <v>286</v>
      </c>
      <c r="I373">
        <v>11900</v>
      </c>
      <c r="AT373" t="e">
        <v>#DIV/0!</v>
      </c>
      <c r="AU373">
        <v>10700</v>
      </c>
      <c r="CG373">
        <v>11600</v>
      </c>
      <c r="CV373">
        <v>0.10193050193050202</v>
      </c>
      <c r="EG373" t="e">
        <v>#DIV/0!</v>
      </c>
      <c r="EH373">
        <v>8.0808080808080884E-2</v>
      </c>
      <c r="FT373">
        <v>8.4112149532710179E-2</v>
      </c>
      <c r="GD373">
        <v>11525</v>
      </c>
      <c r="GE373">
        <v>9.2195308550448773E-2</v>
      </c>
    </row>
    <row r="374" spans="1:187" x14ac:dyDescent="0.45">
      <c r="A374" s="13">
        <v>13</v>
      </c>
      <c r="B374" s="13" t="s">
        <v>477</v>
      </c>
      <c r="C374" s="13" t="s">
        <v>258</v>
      </c>
      <c r="I374">
        <v>12800</v>
      </c>
      <c r="AP374" t="e">
        <v>#DIV/0!</v>
      </c>
      <c r="CD374">
        <v>13100</v>
      </c>
      <c r="CV374">
        <v>9.8665782102314692E-2</v>
      </c>
      <c r="EC374" t="e">
        <v>#DIV/0!</v>
      </c>
      <c r="FQ374">
        <v>0.16964285714285721</v>
      </c>
      <c r="GD374">
        <v>12900</v>
      </c>
      <c r="GE374">
        <v>0.12232480711582887</v>
      </c>
    </row>
    <row r="375" spans="1:187" x14ac:dyDescent="0.45">
      <c r="A375" s="13">
        <v>12</v>
      </c>
      <c r="B375" s="13" t="s">
        <v>6</v>
      </c>
      <c r="C375" s="13" t="s">
        <v>52</v>
      </c>
      <c r="I375" t="e">
        <v>#DIV/0!</v>
      </c>
      <c r="CV375" t="e">
        <v>#DIV/0!</v>
      </c>
      <c r="GD375" t="e">
        <v>#DIV/0!</v>
      </c>
      <c r="GE375" t="e">
        <v>#DIV/0!</v>
      </c>
    </row>
    <row r="376" spans="1:187" x14ac:dyDescent="0.45">
      <c r="A376" s="13">
        <v>12</v>
      </c>
      <c r="B376" s="13"/>
      <c r="C376" s="13" t="s">
        <v>531</v>
      </c>
      <c r="I376" t="e">
        <v>#DIV/0!</v>
      </c>
      <c r="BI376">
        <v>10700</v>
      </c>
      <c r="CV376" t="e">
        <v>#DIV/0!</v>
      </c>
      <c r="EV376">
        <v>7.0000000000000062E-2</v>
      </c>
      <c r="GD376">
        <v>10700</v>
      </c>
      <c r="GE376">
        <v>7.0000000000000062E-2</v>
      </c>
    </row>
    <row r="377" spans="1:187" x14ac:dyDescent="0.45">
      <c r="A377" s="13">
        <v>12</v>
      </c>
      <c r="B377" s="13" t="s">
        <v>466</v>
      </c>
      <c r="C377" s="13" t="s">
        <v>388</v>
      </c>
      <c r="BY377">
        <v>20100</v>
      </c>
      <c r="FL377">
        <v>8.0645161290322509E-2</v>
      </c>
      <c r="GD377">
        <v>20100</v>
      </c>
      <c r="GE377">
        <v>8.0645161290322509E-2</v>
      </c>
    </row>
    <row r="378" spans="1:187" x14ac:dyDescent="0.45">
      <c r="A378" s="13">
        <v>12</v>
      </c>
      <c r="B378" s="13" t="s">
        <v>474</v>
      </c>
      <c r="C378" s="13" t="s">
        <v>378</v>
      </c>
      <c r="BV378" t="e">
        <v>#DIV/0!</v>
      </c>
      <c r="FI378" t="e">
        <v>#DIV/0!</v>
      </c>
      <c r="GD378" t="e">
        <v>#DIV/0!</v>
      </c>
      <c r="GE378" t="e">
        <v>#DIV/0!</v>
      </c>
    </row>
    <row r="379" spans="1:187" x14ac:dyDescent="0.45">
      <c r="A379" s="13">
        <v>12</v>
      </c>
      <c r="B379" s="13" t="s">
        <v>474</v>
      </c>
      <c r="C379" s="13" t="s">
        <v>379</v>
      </c>
      <c r="BV379" t="e">
        <v>#DIV/0!</v>
      </c>
      <c r="FI379" t="e">
        <v>#DIV/0!</v>
      </c>
      <c r="GD379" t="e">
        <v>#DIV/0!</v>
      </c>
      <c r="GE379" t="e">
        <v>#DIV/0!</v>
      </c>
    </row>
    <row r="380" spans="1:187" x14ac:dyDescent="0.45">
      <c r="A380" s="13">
        <v>12</v>
      </c>
      <c r="B380" s="13" t="s">
        <v>474</v>
      </c>
      <c r="C380" s="13" t="s">
        <v>370</v>
      </c>
      <c r="BQ380" t="e">
        <v>#DIV/0!</v>
      </c>
      <c r="FD380" t="e">
        <v>#DIV/0!</v>
      </c>
      <c r="GD380" t="e">
        <v>#DIV/0!</v>
      </c>
      <c r="GE380" t="e">
        <v>#DIV/0!</v>
      </c>
    </row>
    <row r="381" spans="1:187" x14ac:dyDescent="0.45">
      <c r="A381" s="13">
        <v>12</v>
      </c>
      <c r="B381" s="13" t="s">
        <v>477</v>
      </c>
      <c r="C381" s="13" t="s">
        <v>371</v>
      </c>
      <c r="BR381" t="e">
        <v>#DIV/0!</v>
      </c>
      <c r="FE381" t="e">
        <v>#DIV/0!</v>
      </c>
      <c r="GD381" t="e">
        <v>#DIV/0!</v>
      </c>
      <c r="GE381" t="e">
        <v>#DIV/0!</v>
      </c>
    </row>
    <row r="382" spans="1:187" x14ac:dyDescent="0.45">
      <c r="A382" s="13">
        <v>12</v>
      </c>
      <c r="B382" s="13" t="s">
        <v>477</v>
      </c>
      <c r="C382" s="13" t="s">
        <v>372</v>
      </c>
      <c r="I382">
        <v>10200</v>
      </c>
      <c r="BR382" t="e">
        <v>#DIV/0!</v>
      </c>
      <c r="CD382">
        <v>9200</v>
      </c>
      <c r="CV382">
        <v>9.6774193548387011E-2</v>
      </c>
      <c r="FE382" t="e">
        <v>#DIV/0!</v>
      </c>
      <c r="FQ382">
        <v>9.5238095238095344E-2</v>
      </c>
      <c r="GD382">
        <v>9700</v>
      </c>
      <c r="GE382">
        <v>9.6006144393241177E-2</v>
      </c>
    </row>
    <row r="383" spans="1:187" x14ac:dyDescent="0.45">
      <c r="A383" s="13">
        <v>12</v>
      </c>
      <c r="B383" s="13" t="s">
        <v>477</v>
      </c>
      <c r="C383" s="13" t="s">
        <v>52</v>
      </c>
      <c r="I383">
        <v>8800</v>
      </c>
      <c r="CV383">
        <v>0.10000000000000009</v>
      </c>
      <c r="GD383">
        <v>8800</v>
      </c>
      <c r="GE383">
        <v>0.10000000000000009</v>
      </c>
    </row>
    <row r="384" spans="1:187" x14ac:dyDescent="0.45">
      <c r="A384" s="13">
        <v>12</v>
      </c>
      <c r="B384" s="13" t="s">
        <v>477</v>
      </c>
      <c r="C384" s="13" t="s">
        <v>373</v>
      </c>
      <c r="I384">
        <v>11200</v>
      </c>
      <c r="BR384" t="e">
        <v>#DIV/0!</v>
      </c>
      <c r="CV384">
        <v>0.10340136054421767</v>
      </c>
      <c r="FE384" t="e">
        <v>#DIV/0!</v>
      </c>
      <c r="GD384">
        <v>11200</v>
      </c>
      <c r="GE384">
        <v>0.10340136054421767</v>
      </c>
    </row>
    <row r="385" spans="1:187" x14ac:dyDescent="0.45">
      <c r="A385" s="13">
        <v>10</v>
      </c>
      <c r="B385" s="13" t="s">
        <v>6</v>
      </c>
      <c r="C385" s="13" t="s">
        <v>366</v>
      </c>
      <c r="BH385" t="e">
        <v>#DIV/0!</v>
      </c>
      <c r="BT385" t="e">
        <v>#DIV/0!</v>
      </c>
      <c r="EU385" t="e">
        <v>#DIV/0!</v>
      </c>
      <c r="FG385" t="e">
        <v>#DIV/0!</v>
      </c>
      <c r="GD385" t="e">
        <v>#DIV/0!</v>
      </c>
      <c r="GE385" t="e">
        <v>#DIV/0!</v>
      </c>
    </row>
    <row r="386" spans="1:187" x14ac:dyDescent="0.45">
      <c r="A386" s="13" t="s">
        <v>601</v>
      </c>
      <c r="D386">
        <v>3903.8888888888887</v>
      </c>
      <c r="E386">
        <v>30496.296296296296</v>
      </c>
      <c r="F386">
        <v>33000</v>
      </c>
      <c r="G386">
        <v>40900</v>
      </c>
      <c r="H386">
        <v>38700</v>
      </c>
      <c r="I386">
        <v>15466.666666666666</v>
      </c>
      <c r="J386">
        <v>15220</v>
      </c>
      <c r="K386" t="e">
        <v>#DIV/0!</v>
      </c>
      <c r="L386">
        <v>32433.333333333332</v>
      </c>
      <c r="M386">
        <v>53722.222222222219</v>
      </c>
      <c r="N386">
        <v>50100</v>
      </c>
      <c r="O386">
        <v>66900</v>
      </c>
      <c r="P386">
        <v>74475</v>
      </c>
      <c r="Q386">
        <v>55181.818181818184</v>
      </c>
      <c r="R386">
        <v>50650</v>
      </c>
      <c r="S386">
        <v>68665</v>
      </c>
      <c r="T386">
        <v>60566.666666666664</v>
      </c>
      <c r="U386">
        <v>63625.862068965514</v>
      </c>
      <c r="V386">
        <v>62240</v>
      </c>
      <c r="W386">
        <v>65638.23529411765</v>
      </c>
      <c r="X386">
        <v>48142.857142857145</v>
      </c>
      <c r="Y386" t="e">
        <v>#DIV/0!</v>
      </c>
      <c r="Z386">
        <v>74634.210526315786</v>
      </c>
      <c r="AA386">
        <v>112566.66666666667</v>
      </c>
      <c r="AB386" t="e">
        <v>#DIV/0!</v>
      </c>
      <c r="AC386">
        <v>57500</v>
      </c>
      <c r="AD386">
        <v>37273.333333333336</v>
      </c>
      <c r="AE386">
        <v>20033.333333333332</v>
      </c>
      <c r="AF386" t="e">
        <v>#DIV/0!</v>
      </c>
      <c r="AG386" t="e">
        <v>#DIV/0!</v>
      </c>
      <c r="AH386" t="e">
        <v>#DIV/0!</v>
      </c>
      <c r="AI386">
        <v>43804.34782608696</v>
      </c>
      <c r="AJ386">
        <v>64900</v>
      </c>
      <c r="AK386">
        <v>101100</v>
      </c>
      <c r="AL386">
        <v>19833.333333333332</v>
      </c>
      <c r="AM386">
        <v>33063.15789473684</v>
      </c>
      <c r="AN386">
        <v>63800</v>
      </c>
      <c r="AO386">
        <v>71500</v>
      </c>
      <c r="AP386">
        <v>13100</v>
      </c>
      <c r="AQ386">
        <v>41761.904761904763</v>
      </c>
      <c r="AR386">
        <v>35430.434782608696</v>
      </c>
      <c r="AS386">
        <v>12930</v>
      </c>
      <c r="AT386" t="e">
        <v>#DIV/0!</v>
      </c>
      <c r="AU386">
        <v>18070.454545454544</v>
      </c>
      <c r="AV386">
        <v>31240</v>
      </c>
      <c r="AW386">
        <v>43609.090909090912</v>
      </c>
      <c r="AX386">
        <v>31233.333333333332</v>
      </c>
      <c r="AY386">
        <v>30305</v>
      </c>
      <c r="AZ386">
        <v>31600</v>
      </c>
      <c r="BA386">
        <v>37957.894736842107</v>
      </c>
      <c r="BB386">
        <v>40482.608695652176</v>
      </c>
      <c r="BC386">
        <v>60400</v>
      </c>
      <c r="BD386">
        <v>52916.666666666664</v>
      </c>
      <c r="BE386" t="e">
        <v>#DIV/0!</v>
      </c>
      <c r="BF386">
        <v>25300</v>
      </c>
      <c r="BG386" t="e">
        <v>#DIV/0!</v>
      </c>
      <c r="BH386" t="e">
        <v>#DIV/0!</v>
      </c>
      <c r="BI386">
        <v>10700</v>
      </c>
      <c r="BJ386">
        <v>14400</v>
      </c>
      <c r="BK386" t="e">
        <v>#DIV/0!</v>
      </c>
      <c r="BL386">
        <v>28925</v>
      </c>
      <c r="BM386">
        <v>40600</v>
      </c>
      <c r="BN386">
        <v>12700</v>
      </c>
      <c r="BO386">
        <v>15600</v>
      </c>
      <c r="BP386">
        <v>17500</v>
      </c>
      <c r="BQ386" t="e">
        <v>#DIV/0!</v>
      </c>
      <c r="BR386" t="e">
        <v>#DIV/0!</v>
      </c>
      <c r="BS386">
        <v>12700</v>
      </c>
      <c r="BT386" t="e">
        <v>#DIV/0!</v>
      </c>
      <c r="BU386" t="e">
        <v>#DIV/0!</v>
      </c>
      <c r="BV386" t="e">
        <v>#DIV/0!</v>
      </c>
      <c r="BW386">
        <v>33200</v>
      </c>
      <c r="BX386" t="e">
        <v>#DIV/0!</v>
      </c>
      <c r="BY386">
        <v>23225</v>
      </c>
      <c r="BZ386">
        <v>15133.333333333334</v>
      </c>
      <c r="CA386">
        <v>17000</v>
      </c>
      <c r="CB386">
        <v>96225</v>
      </c>
      <c r="CC386">
        <v>23600</v>
      </c>
      <c r="CD386">
        <v>14475</v>
      </c>
      <c r="CE386">
        <v>42097.435897435898</v>
      </c>
      <c r="CF386">
        <v>45600</v>
      </c>
      <c r="CG386">
        <v>24259.259259259259</v>
      </c>
      <c r="CH386">
        <v>53588.888888888891</v>
      </c>
      <c r="CI386">
        <v>26210</v>
      </c>
      <c r="CJ386">
        <v>52083.333333333336</v>
      </c>
      <c r="CK386">
        <v>39350</v>
      </c>
      <c r="CL386" t="e">
        <v>#DIV/0!</v>
      </c>
      <c r="CM386">
        <v>36000</v>
      </c>
      <c r="CN386">
        <v>30800</v>
      </c>
      <c r="CO386">
        <v>22600</v>
      </c>
      <c r="CP386">
        <v>35773.333333333336</v>
      </c>
      <c r="CQ386">
        <v>0</v>
      </c>
      <c r="CR386">
        <v>0</v>
      </c>
      <c r="CS386">
        <v>6.1093247588424493E-2</v>
      </c>
      <c r="CT386">
        <v>7.9155672823219003E-2</v>
      </c>
      <c r="CU386">
        <v>4.3920671785635225E-2</v>
      </c>
      <c r="CV386">
        <v>9.7973379834302612E-2</v>
      </c>
      <c r="CW386">
        <v>3.5762176864173781E-2</v>
      </c>
      <c r="CX386" t="e">
        <v>#DIV/0!</v>
      </c>
      <c r="CY386">
        <v>0</v>
      </c>
      <c r="CZ386">
        <v>5.6617126680820933E-3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0</v>
      </c>
      <c r="DL386" t="e">
        <v>#DIV/0!</v>
      </c>
      <c r="DM386">
        <v>0</v>
      </c>
      <c r="DN386">
        <v>0</v>
      </c>
      <c r="DO386" t="e">
        <v>#DIV/0!</v>
      </c>
      <c r="DP386">
        <v>0</v>
      </c>
      <c r="DQ386">
        <v>0</v>
      </c>
      <c r="DR386">
        <v>6.6698015828246859E-2</v>
      </c>
      <c r="DS386" t="e">
        <v>#DIV/0!</v>
      </c>
      <c r="DT386" t="e">
        <v>#DIV/0!</v>
      </c>
      <c r="DU386" t="e">
        <v>#DIV/0!</v>
      </c>
      <c r="DV386">
        <v>4.3516104757323266E-2</v>
      </c>
      <c r="DW386">
        <v>8.0378250591016439E-3</v>
      </c>
      <c r="DX386">
        <v>0</v>
      </c>
      <c r="DY386">
        <v>6.8218773096821853E-2</v>
      </c>
      <c r="DZ386">
        <v>3.9968016938717585E-2</v>
      </c>
      <c r="EA386">
        <v>0</v>
      </c>
      <c r="EB386">
        <v>0</v>
      </c>
      <c r="EC386">
        <v>7.3770491803278659E-2</v>
      </c>
      <c r="ED386">
        <v>1.3368581209516879E-2</v>
      </c>
      <c r="EE386">
        <v>5.4410067494313846E-2</v>
      </c>
      <c r="EF386">
        <v>5.9836065573770414E-2</v>
      </c>
      <c r="EG386" t="e">
        <v>#DIV/0!</v>
      </c>
      <c r="EH386">
        <v>5.1993608378302955E-2</v>
      </c>
      <c r="EI386">
        <v>1.6236867239732536E-3</v>
      </c>
      <c r="EJ386">
        <v>0</v>
      </c>
      <c r="EK386">
        <v>5.2475607688970367E-2</v>
      </c>
      <c r="EL386">
        <v>5.7334827341868677E-2</v>
      </c>
      <c r="EM386">
        <v>0</v>
      </c>
      <c r="EN386">
        <v>6.583950931487563E-2</v>
      </c>
      <c r="EO386">
        <v>0</v>
      </c>
      <c r="EP386">
        <v>0</v>
      </c>
      <c r="EQ386">
        <v>6.7567567567567615E-3</v>
      </c>
      <c r="ER386" t="e">
        <v>#DIV/0!</v>
      </c>
      <c r="ES386">
        <v>6.9851034906713572E-2</v>
      </c>
      <c r="ET386" t="e">
        <v>#DIV/0!</v>
      </c>
      <c r="EU386" t="e">
        <v>#DIV/0!</v>
      </c>
      <c r="EV386">
        <v>7.0000000000000062E-2</v>
      </c>
      <c r="EW386">
        <v>6.6666666666666652E-2</v>
      </c>
      <c r="EX386" t="e">
        <v>#DIV/0!</v>
      </c>
      <c r="EY386">
        <v>6.9633257434612794E-2</v>
      </c>
      <c r="EZ386">
        <v>7.1240105540897103E-2</v>
      </c>
      <c r="FA386">
        <v>6.7226890756302504E-2</v>
      </c>
      <c r="FB386">
        <v>7.2077922077922074E-2</v>
      </c>
      <c r="FC386">
        <v>6.7073170731707377E-2</v>
      </c>
      <c r="FD386" t="e">
        <v>#DIV/0!</v>
      </c>
      <c r="FE386" t="e">
        <v>#DIV/0!</v>
      </c>
      <c r="FF386">
        <v>7.2526236881559125E-2</v>
      </c>
      <c r="FG386" t="e">
        <v>#DIV/0!</v>
      </c>
      <c r="FH386" t="e">
        <v>#DIV/0!</v>
      </c>
      <c r="FI386" t="e">
        <v>#DIV/0!</v>
      </c>
      <c r="FJ386">
        <v>5.0632911392405111E-2</v>
      </c>
      <c r="FK386" t="e">
        <v>#DIV/0!</v>
      </c>
      <c r="FL386">
        <v>7.192998003694101E-2</v>
      </c>
      <c r="FM386">
        <v>7.6581047872913866E-2</v>
      </c>
      <c r="FN386">
        <v>6.9182389937106903E-2</v>
      </c>
      <c r="FO386">
        <v>0</v>
      </c>
      <c r="FP386">
        <v>0</v>
      </c>
      <c r="FQ386">
        <v>0.10297844819702423</v>
      </c>
      <c r="FR386">
        <v>4.8958593723995462E-2</v>
      </c>
      <c r="FS386">
        <v>4.93246659235776E-2</v>
      </c>
      <c r="FT386">
        <v>6.3163906689904792E-2</v>
      </c>
      <c r="FU386">
        <v>0</v>
      </c>
      <c r="FV386">
        <v>6.0403744330437957E-2</v>
      </c>
      <c r="FW386">
        <v>0</v>
      </c>
      <c r="FX386">
        <v>0</v>
      </c>
      <c r="FY386" t="e">
        <v>#DIV/0!</v>
      </c>
      <c r="FZ386">
        <v>0</v>
      </c>
      <c r="GA386">
        <v>0</v>
      </c>
      <c r="GB386">
        <v>0</v>
      </c>
      <c r="GC386">
        <v>0</v>
      </c>
      <c r="GD386">
        <v>40846.635416666664</v>
      </c>
      <c r="GE386">
        <v>2.8148059381162951E-2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326E-0E25-43C5-9D13-E97B7C94EE18}">
  <sheetPr>
    <tabColor rgb="FFFF0000"/>
  </sheetPr>
  <dimension ref="B1:CZ272"/>
  <sheetViews>
    <sheetView showGridLines="0" topLeftCell="AL1" zoomScale="74" zoomScaleNormal="130" zoomScaleSheetLayoutView="10" workbookViewId="0">
      <selection activeCell="AO3" sqref="AO3"/>
    </sheetView>
  </sheetViews>
  <sheetFormatPr defaultRowHeight="18" outlineLevelCol="1" x14ac:dyDescent="0.45"/>
  <cols>
    <col min="4" max="4" width="13.09765625" bestFit="1" customWidth="1"/>
    <col min="5" max="37" width="9" customWidth="1" outlineLevel="1"/>
  </cols>
  <sheetData>
    <row r="1" spans="2:104" ht="18.600000000000001" thickBot="1" x14ac:dyDescent="0.5">
      <c r="B1" s="78" t="s">
        <v>482</v>
      </c>
    </row>
    <row r="2" spans="2:104" x14ac:dyDescent="0.45">
      <c r="B2" s="21"/>
      <c r="C2" s="22"/>
      <c r="D2" s="22"/>
      <c r="E2" s="25" t="s">
        <v>436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8" t="s">
        <v>437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30"/>
      <c r="AP2" s="14"/>
      <c r="AQ2" s="14"/>
      <c r="AR2" s="14"/>
      <c r="AS2" s="14" t="s">
        <v>483</v>
      </c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 t="s">
        <v>484</v>
      </c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</row>
    <row r="3" spans="2:104" ht="54" x14ac:dyDescent="0.45">
      <c r="B3" s="49" t="s">
        <v>439</v>
      </c>
      <c r="C3" s="20" t="s">
        <v>440</v>
      </c>
      <c r="D3" s="20" t="s">
        <v>441</v>
      </c>
      <c r="E3" s="43" t="s">
        <v>184</v>
      </c>
      <c r="F3" s="44" t="s">
        <v>170</v>
      </c>
      <c r="G3" s="44" t="s">
        <v>211</v>
      </c>
      <c r="H3" s="44" t="s">
        <v>307</v>
      </c>
      <c r="I3" s="44" t="s">
        <v>267</v>
      </c>
      <c r="J3" s="44" t="s">
        <v>310</v>
      </c>
      <c r="K3" s="44" t="s">
        <v>293</v>
      </c>
      <c r="L3" s="44" t="s">
        <v>284</v>
      </c>
      <c r="M3" s="44" t="s">
        <v>234</v>
      </c>
      <c r="N3" s="44" t="s">
        <v>217</v>
      </c>
      <c r="O3" s="44" t="s">
        <v>384</v>
      </c>
      <c r="P3" s="44" t="s">
        <v>409</v>
      </c>
      <c r="Q3" s="44" t="s">
        <v>407</v>
      </c>
      <c r="R3" s="44" t="s">
        <v>408</v>
      </c>
      <c r="S3" s="44" t="s">
        <v>149</v>
      </c>
      <c r="T3" s="44" t="s">
        <v>333</v>
      </c>
      <c r="U3" s="45" t="s">
        <v>312</v>
      </c>
      <c r="V3" s="46" t="s">
        <v>184</v>
      </c>
      <c r="W3" s="47" t="s">
        <v>170</v>
      </c>
      <c r="X3" s="47" t="s">
        <v>211</v>
      </c>
      <c r="Y3" s="47" t="s">
        <v>307</v>
      </c>
      <c r="Z3" s="47" t="s">
        <v>267</v>
      </c>
      <c r="AA3" s="47" t="s">
        <v>310</v>
      </c>
      <c r="AB3" s="47" t="s">
        <v>293</v>
      </c>
      <c r="AC3" s="47" t="s">
        <v>284</v>
      </c>
      <c r="AD3" s="47" t="s">
        <v>234</v>
      </c>
      <c r="AE3" s="47" t="s">
        <v>217</v>
      </c>
      <c r="AF3" s="47" t="s">
        <v>384</v>
      </c>
      <c r="AG3" s="47" t="s">
        <v>409</v>
      </c>
      <c r="AH3" s="47" t="s">
        <v>407</v>
      </c>
      <c r="AI3" s="47" t="s">
        <v>408</v>
      </c>
      <c r="AJ3" s="47" t="s">
        <v>149</v>
      </c>
      <c r="AK3" s="47" t="s">
        <v>333</v>
      </c>
      <c r="AL3" s="48" t="s">
        <v>312</v>
      </c>
      <c r="AP3" s="15" t="s">
        <v>439</v>
      </c>
      <c r="AQ3" s="15" t="s">
        <v>440</v>
      </c>
      <c r="AR3" s="15" t="s">
        <v>441</v>
      </c>
      <c r="AS3" s="15" t="s">
        <v>18</v>
      </c>
      <c r="AT3" s="15" t="s">
        <v>49</v>
      </c>
      <c r="AU3" s="15" t="s">
        <v>73</v>
      </c>
      <c r="AV3" s="15" t="s">
        <v>118</v>
      </c>
      <c r="AW3" s="15" t="s">
        <v>149</v>
      </c>
      <c r="AX3" s="15" t="s">
        <v>170</v>
      </c>
      <c r="AY3" s="15" t="s">
        <v>184</v>
      </c>
      <c r="AZ3" s="15" t="s">
        <v>211</v>
      </c>
      <c r="BA3" s="15" t="s">
        <v>217</v>
      </c>
      <c r="BB3" s="15" t="s">
        <v>234</v>
      </c>
      <c r="BC3" s="15" t="s">
        <v>240</v>
      </c>
      <c r="BD3" s="15" t="s">
        <v>248</v>
      </c>
      <c r="BE3" s="15" t="s">
        <v>246</v>
      </c>
      <c r="BF3" s="15" t="s">
        <v>254</v>
      </c>
      <c r="BG3" s="15" t="s">
        <v>256</v>
      </c>
      <c r="BH3" s="15" t="s">
        <v>257</v>
      </c>
      <c r="BI3" s="15" t="s">
        <v>267</v>
      </c>
      <c r="BJ3" s="15" t="s">
        <v>284</v>
      </c>
      <c r="BK3" s="15" t="s">
        <v>293</v>
      </c>
      <c r="BL3" s="15" t="s">
        <v>307</v>
      </c>
      <c r="BM3" s="15" t="s">
        <v>310</v>
      </c>
      <c r="BN3" s="15" t="s">
        <v>312</v>
      </c>
      <c r="BO3" s="15" t="s">
        <v>333</v>
      </c>
      <c r="BP3" s="15" t="s">
        <v>334</v>
      </c>
      <c r="BQ3" s="15" t="s">
        <v>385</v>
      </c>
      <c r="BR3" s="15" t="s">
        <v>384</v>
      </c>
      <c r="BS3" s="15" t="s">
        <v>405</v>
      </c>
      <c r="BT3" s="15" t="s">
        <v>407</v>
      </c>
      <c r="BU3" s="15" t="s">
        <v>408</v>
      </c>
      <c r="BV3" s="15" t="s">
        <v>409</v>
      </c>
      <c r="BW3" s="15" t="s">
        <v>18</v>
      </c>
      <c r="BX3" s="15" t="s">
        <v>49</v>
      </c>
      <c r="BY3" s="15" t="s">
        <v>73</v>
      </c>
      <c r="BZ3" s="15" t="s">
        <v>118</v>
      </c>
      <c r="CA3" s="15" t="s">
        <v>149</v>
      </c>
      <c r="CB3" s="15" t="s">
        <v>170</v>
      </c>
      <c r="CC3" s="15" t="s">
        <v>184</v>
      </c>
      <c r="CD3" s="15" t="s">
        <v>211</v>
      </c>
      <c r="CE3" s="15" t="s">
        <v>217</v>
      </c>
      <c r="CF3" s="15" t="s">
        <v>234</v>
      </c>
      <c r="CG3" s="15" t="s">
        <v>240</v>
      </c>
      <c r="CH3" s="15" t="s">
        <v>248</v>
      </c>
      <c r="CI3" s="15" t="s">
        <v>246</v>
      </c>
      <c r="CJ3" s="15" t="s">
        <v>254</v>
      </c>
      <c r="CK3" s="15" t="s">
        <v>256</v>
      </c>
      <c r="CL3" s="15" t="s">
        <v>257</v>
      </c>
      <c r="CM3" s="15" t="s">
        <v>267</v>
      </c>
      <c r="CN3" s="15" t="s">
        <v>284</v>
      </c>
      <c r="CO3" s="15" t="s">
        <v>293</v>
      </c>
      <c r="CP3" s="15" t="s">
        <v>307</v>
      </c>
      <c r="CQ3" s="15" t="s">
        <v>310</v>
      </c>
      <c r="CR3" s="15" t="s">
        <v>312</v>
      </c>
      <c r="CS3" s="15" t="s">
        <v>333</v>
      </c>
      <c r="CT3" s="15" t="s">
        <v>334</v>
      </c>
      <c r="CU3" s="15" t="s">
        <v>385</v>
      </c>
      <c r="CV3" s="15" t="s">
        <v>384</v>
      </c>
      <c r="CW3" s="15" t="s">
        <v>405</v>
      </c>
      <c r="CX3" s="15" t="s">
        <v>407</v>
      </c>
      <c r="CY3" s="15" t="s">
        <v>408</v>
      </c>
      <c r="CZ3" s="15" t="s">
        <v>409</v>
      </c>
    </row>
    <row r="4" spans="2:104" ht="18.600000000000001" thickBot="1" x14ac:dyDescent="0.5">
      <c r="B4" s="23"/>
      <c r="C4" s="24"/>
      <c r="D4" s="72" t="s">
        <v>442</v>
      </c>
      <c r="E4" s="73" t="s">
        <v>485</v>
      </c>
      <c r="F4" s="74" t="s">
        <v>486</v>
      </c>
      <c r="G4" s="74" t="s">
        <v>487</v>
      </c>
      <c r="H4" s="74" t="s">
        <v>488</v>
      </c>
      <c r="I4" s="74" t="s">
        <v>489</v>
      </c>
      <c r="J4" s="74" t="s">
        <v>490</v>
      </c>
      <c r="K4" s="74" t="s">
        <v>491</v>
      </c>
      <c r="L4" s="74" t="s">
        <v>492</v>
      </c>
      <c r="M4" s="74" t="s">
        <v>493</v>
      </c>
      <c r="N4" s="74" t="s">
        <v>494</v>
      </c>
      <c r="O4" s="74" t="s">
        <v>495</v>
      </c>
      <c r="P4" s="74" t="s">
        <v>496</v>
      </c>
      <c r="Q4" s="74" t="s">
        <v>497</v>
      </c>
      <c r="R4" s="74" t="s">
        <v>498</v>
      </c>
      <c r="S4" s="74" t="s">
        <v>499</v>
      </c>
      <c r="T4" s="74" t="s">
        <v>500</v>
      </c>
      <c r="U4" s="75" t="s">
        <v>501</v>
      </c>
      <c r="V4" s="76" t="s">
        <v>502</v>
      </c>
      <c r="W4" s="77" t="s">
        <v>503</v>
      </c>
      <c r="X4" s="77" t="s">
        <v>504</v>
      </c>
      <c r="Y4" s="77" t="s">
        <v>505</v>
      </c>
      <c r="Z4" s="77" t="s">
        <v>506</v>
      </c>
      <c r="AA4" s="77" t="s">
        <v>507</v>
      </c>
      <c r="AB4" s="77" t="s">
        <v>508</v>
      </c>
      <c r="AC4" s="77" t="s">
        <v>509</v>
      </c>
      <c r="AD4" s="77" t="s">
        <v>510</v>
      </c>
      <c r="AE4" s="77" t="s">
        <v>511</v>
      </c>
      <c r="AF4" s="77" t="s">
        <v>512</v>
      </c>
      <c r="AG4" s="77" t="s">
        <v>513</v>
      </c>
      <c r="AH4" s="77" t="s">
        <v>514</v>
      </c>
      <c r="AI4" s="77" t="s">
        <v>515</v>
      </c>
      <c r="AJ4" s="77" t="s">
        <v>516</v>
      </c>
      <c r="AK4" s="77" t="s">
        <v>517</v>
      </c>
      <c r="AL4" s="77" t="s">
        <v>518</v>
      </c>
      <c r="AP4" s="16" t="s">
        <v>460</v>
      </c>
      <c r="AQ4" s="16" t="s">
        <v>461</v>
      </c>
      <c r="AR4" s="13" t="s">
        <v>169</v>
      </c>
      <c r="AS4" s="12"/>
      <c r="AT4" s="12"/>
      <c r="AU4" s="12"/>
      <c r="AV4" s="12"/>
      <c r="AW4" s="12">
        <v>81600</v>
      </c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9"/>
      <c r="BX4" s="19"/>
      <c r="BY4" s="19"/>
      <c r="BZ4" s="19"/>
      <c r="CA4" s="19">
        <v>0.08</v>
      </c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</row>
    <row r="5" spans="2:104" x14ac:dyDescent="0.45">
      <c r="B5" s="69" t="s">
        <v>460</v>
      </c>
      <c r="C5" s="50" t="s">
        <v>461</v>
      </c>
      <c r="D5" s="51" t="s">
        <v>169</v>
      </c>
      <c r="E5" s="52" t="str">
        <f t="shared" ref="E5:U19" si="0">IF(SUMIF($AS$3:$BV$3,E$3,$AS4:$BV4)=0,"",SUMIF($AS$3:$BV$3,E$3,$AS4:$BV4))</f>
        <v/>
      </c>
      <c r="F5" s="53" t="str">
        <f t="shared" si="0"/>
        <v/>
      </c>
      <c r="G5" s="53" t="str">
        <f t="shared" si="0"/>
        <v/>
      </c>
      <c r="H5" s="53" t="str">
        <f t="shared" si="0"/>
        <v/>
      </c>
      <c r="I5" s="53" t="str">
        <f t="shared" si="0"/>
        <v/>
      </c>
      <c r="J5" s="53" t="str">
        <f t="shared" si="0"/>
        <v/>
      </c>
      <c r="K5" s="53" t="str">
        <f t="shared" si="0"/>
        <v/>
      </c>
      <c r="L5" s="53" t="str">
        <f t="shared" si="0"/>
        <v/>
      </c>
      <c r="M5" s="53" t="str">
        <f t="shared" si="0"/>
        <v/>
      </c>
      <c r="N5" s="53" t="str">
        <f t="shared" si="0"/>
        <v/>
      </c>
      <c r="O5" s="53" t="str">
        <f t="shared" si="0"/>
        <v/>
      </c>
      <c r="P5" s="53" t="str">
        <f t="shared" si="0"/>
        <v/>
      </c>
      <c r="Q5" s="53" t="str">
        <f t="shared" si="0"/>
        <v/>
      </c>
      <c r="R5" s="53" t="str">
        <f t="shared" si="0"/>
        <v/>
      </c>
      <c r="S5" s="53">
        <f t="shared" si="0"/>
        <v>81600</v>
      </c>
      <c r="T5" s="53" t="str">
        <f t="shared" si="0"/>
        <v/>
      </c>
      <c r="U5" s="54" t="str">
        <f t="shared" si="0"/>
        <v/>
      </c>
      <c r="V5" s="55" t="str">
        <f t="shared" ref="V5:AL19" si="1">IF(SUMIF($BW$3:$CZ$3,V$3,$BW4:$CZ4)=0,"",SUMIF($BW$3:$CZ$3,V$3,$BW4:$CZ4))</f>
        <v/>
      </c>
      <c r="W5" s="56" t="str">
        <f t="shared" si="1"/>
        <v/>
      </c>
      <c r="X5" s="56" t="str">
        <f t="shared" si="1"/>
        <v/>
      </c>
      <c r="Y5" s="56" t="str">
        <f t="shared" si="1"/>
        <v/>
      </c>
      <c r="Z5" s="56" t="str">
        <f t="shared" si="1"/>
        <v/>
      </c>
      <c r="AA5" s="56" t="str">
        <f t="shared" si="1"/>
        <v/>
      </c>
      <c r="AB5" s="56" t="str">
        <f t="shared" si="1"/>
        <v/>
      </c>
      <c r="AC5" s="56" t="str">
        <f t="shared" si="1"/>
        <v/>
      </c>
      <c r="AD5" s="56" t="str">
        <f t="shared" si="1"/>
        <v/>
      </c>
      <c r="AE5" s="56" t="str">
        <f t="shared" si="1"/>
        <v/>
      </c>
      <c r="AF5" s="56" t="str">
        <f t="shared" si="1"/>
        <v/>
      </c>
      <c r="AG5" s="56" t="str">
        <f t="shared" si="1"/>
        <v/>
      </c>
      <c r="AH5" s="56" t="str">
        <f t="shared" si="1"/>
        <v/>
      </c>
      <c r="AI5" s="56" t="str">
        <f t="shared" si="1"/>
        <v/>
      </c>
      <c r="AJ5" s="56">
        <f t="shared" si="1"/>
        <v>0.08</v>
      </c>
      <c r="AK5" s="56" t="str">
        <f t="shared" si="1"/>
        <v/>
      </c>
      <c r="AL5" s="57" t="str">
        <f t="shared" si="1"/>
        <v/>
      </c>
      <c r="AP5" s="16" t="s">
        <v>460</v>
      </c>
      <c r="AQ5" s="16" t="s">
        <v>461</v>
      </c>
      <c r="AR5" s="13" t="s">
        <v>148</v>
      </c>
      <c r="AS5" s="12"/>
      <c r="AT5" s="12"/>
      <c r="AU5" s="12"/>
      <c r="AV5" s="12">
        <v>98400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9"/>
      <c r="BX5" s="19"/>
      <c r="BY5" s="19"/>
      <c r="BZ5" s="19">
        <v>0.08</v>
      </c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</row>
    <row r="6" spans="2:104" x14ac:dyDescent="0.45">
      <c r="B6" s="70"/>
      <c r="C6" s="58"/>
      <c r="D6" s="18" t="s">
        <v>148</v>
      </c>
      <c r="E6" s="31" t="str">
        <f t="shared" si="0"/>
        <v/>
      </c>
      <c r="F6" s="32" t="str">
        <f t="shared" si="0"/>
        <v/>
      </c>
      <c r="G6" s="32" t="str">
        <f t="shared" si="0"/>
        <v/>
      </c>
      <c r="H6" s="32" t="str">
        <f t="shared" si="0"/>
        <v/>
      </c>
      <c r="I6" s="32" t="str">
        <f t="shared" si="0"/>
        <v/>
      </c>
      <c r="J6" s="32" t="str">
        <f t="shared" si="0"/>
        <v/>
      </c>
      <c r="K6" s="32" t="str">
        <f t="shared" si="0"/>
        <v/>
      </c>
      <c r="L6" s="32" t="str">
        <f t="shared" si="0"/>
        <v/>
      </c>
      <c r="M6" s="32" t="str">
        <f t="shared" si="0"/>
        <v/>
      </c>
      <c r="N6" s="32" t="str">
        <f t="shared" si="0"/>
        <v/>
      </c>
      <c r="O6" s="32" t="str">
        <f t="shared" si="0"/>
        <v/>
      </c>
      <c r="P6" s="32" t="str">
        <f t="shared" si="0"/>
        <v/>
      </c>
      <c r="Q6" s="32" t="str">
        <f t="shared" si="0"/>
        <v/>
      </c>
      <c r="R6" s="32" t="str">
        <f t="shared" si="0"/>
        <v/>
      </c>
      <c r="S6" s="32" t="str">
        <f t="shared" si="0"/>
        <v/>
      </c>
      <c r="T6" s="32" t="str">
        <f t="shared" si="0"/>
        <v/>
      </c>
      <c r="U6" s="33" t="str">
        <f t="shared" si="0"/>
        <v/>
      </c>
      <c r="V6" s="37" t="str">
        <f t="shared" si="1"/>
        <v/>
      </c>
      <c r="W6" s="38" t="str">
        <f t="shared" si="1"/>
        <v/>
      </c>
      <c r="X6" s="38" t="str">
        <f t="shared" si="1"/>
        <v/>
      </c>
      <c r="Y6" s="38" t="str">
        <f t="shared" si="1"/>
        <v/>
      </c>
      <c r="Z6" s="38" t="str">
        <f t="shared" si="1"/>
        <v/>
      </c>
      <c r="AA6" s="38" t="str">
        <f t="shared" si="1"/>
        <v/>
      </c>
      <c r="AB6" s="38" t="str">
        <f t="shared" si="1"/>
        <v/>
      </c>
      <c r="AC6" s="38" t="str">
        <f t="shared" si="1"/>
        <v/>
      </c>
      <c r="AD6" s="38" t="str">
        <f t="shared" si="1"/>
        <v/>
      </c>
      <c r="AE6" s="38" t="str">
        <f t="shared" si="1"/>
        <v/>
      </c>
      <c r="AF6" s="38" t="str">
        <f t="shared" si="1"/>
        <v/>
      </c>
      <c r="AG6" s="38" t="str">
        <f t="shared" si="1"/>
        <v/>
      </c>
      <c r="AH6" s="38" t="str">
        <f t="shared" si="1"/>
        <v/>
      </c>
      <c r="AI6" s="38" t="str">
        <f t="shared" si="1"/>
        <v/>
      </c>
      <c r="AJ6" s="38" t="str">
        <f t="shared" si="1"/>
        <v/>
      </c>
      <c r="AK6" s="38" t="str">
        <f t="shared" si="1"/>
        <v/>
      </c>
      <c r="AL6" s="39" t="str">
        <f t="shared" si="1"/>
        <v/>
      </c>
      <c r="AP6" s="16" t="s">
        <v>460</v>
      </c>
      <c r="AQ6" s="16" t="s">
        <v>461</v>
      </c>
      <c r="AR6" s="13" t="s">
        <v>168</v>
      </c>
      <c r="AS6" s="12"/>
      <c r="AT6" s="12"/>
      <c r="AU6" s="12"/>
      <c r="AV6" s="12"/>
      <c r="AW6" s="12">
        <v>77300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9"/>
      <c r="BX6" s="19"/>
      <c r="BY6" s="19"/>
      <c r="BZ6" s="19"/>
      <c r="CA6" s="19">
        <v>0.08</v>
      </c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</row>
    <row r="7" spans="2:104" x14ac:dyDescent="0.45">
      <c r="B7" s="70"/>
      <c r="C7" s="58"/>
      <c r="D7" s="18" t="s">
        <v>168</v>
      </c>
      <c r="E7" s="31" t="str">
        <f t="shared" si="0"/>
        <v/>
      </c>
      <c r="F7" s="32" t="str">
        <f t="shared" si="0"/>
        <v/>
      </c>
      <c r="G7" s="32" t="str">
        <f t="shared" si="0"/>
        <v/>
      </c>
      <c r="H7" s="32" t="str">
        <f t="shared" si="0"/>
        <v/>
      </c>
      <c r="I7" s="32" t="str">
        <f t="shared" si="0"/>
        <v/>
      </c>
      <c r="J7" s="32" t="str">
        <f t="shared" si="0"/>
        <v/>
      </c>
      <c r="K7" s="32" t="str">
        <f t="shared" si="0"/>
        <v/>
      </c>
      <c r="L7" s="32" t="str">
        <f t="shared" si="0"/>
        <v/>
      </c>
      <c r="M7" s="32" t="str">
        <f t="shared" si="0"/>
        <v/>
      </c>
      <c r="N7" s="32" t="str">
        <f t="shared" si="0"/>
        <v/>
      </c>
      <c r="O7" s="32" t="str">
        <f t="shared" si="0"/>
        <v/>
      </c>
      <c r="P7" s="32" t="str">
        <f t="shared" si="0"/>
        <v/>
      </c>
      <c r="Q7" s="32" t="str">
        <f t="shared" si="0"/>
        <v/>
      </c>
      <c r="R7" s="32" t="str">
        <f t="shared" si="0"/>
        <v/>
      </c>
      <c r="S7" s="32">
        <f t="shared" si="0"/>
        <v>77300</v>
      </c>
      <c r="T7" s="32" t="str">
        <f t="shared" si="0"/>
        <v/>
      </c>
      <c r="U7" s="33" t="str">
        <f t="shared" si="0"/>
        <v/>
      </c>
      <c r="V7" s="37" t="str">
        <f t="shared" si="1"/>
        <v/>
      </c>
      <c r="W7" s="38" t="str">
        <f t="shared" si="1"/>
        <v/>
      </c>
      <c r="X7" s="38" t="str">
        <f t="shared" si="1"/>
        <v/>
      </c>
      <c r="Y7" s="38" t="str">
        <f t="shared" si="1"/>
        <v/>
      </c>
      <c r="Z7" s="38" t="str">
        <f t="shared" si="1"/>
        <v/>
      </c>
      <c r="AA7" s="38" t="str">
        <f t="shared" si="1"/>
        <v/>
      </c>
      <c r="AB7" s="38" t="str">
        <f t="shared" si="1"/>
        <v/>
      </c>
      <c r="AC7" s="38" t="str">
        <f t="shared" si="1"/>
        <v/>
      </c>
      <c r="AD7" s="38" t="str">
        <f t="shared" si="1"/>
        <v/>
      </c>
      <c r="AE7" s="38" t="str">
        <f t="shared" si="1"/>
        <v/>
      </c>
      <c r="AF7" s="38" t="str">
        <f t="shared" si="1"/>
        <v/>
      </c>
      <c r="AG7" s="38" t="str">
        <f t="shared" si="1"/>
        <v/>
      </c>
      <c r="AH7" s="38" t="str">
        <f t="shared" si="1"/>
        <v/>
      </c>
      <c r="AI7" s="38" t="str">
        <f t="shared" si="1"/>
        <v/>
      </c>
      <c r="AJ7" s="38">
        <f t="shared" si="1"/>
        <v>0.08</v>
      </c>
      <c r="AK7" s="38" t="str">
        <f t="shared" si="1"/>
        <v/>
      </c>
      <c r="AL7" s="39" t="str">
        <f t="shared" si="1"/>
        <v/>
      </c>
      <c r="AP7" s="16" t="s">
        <v>460</v>
      </c>
      <c r="AQ7" s="16" t="s">
        <v>461</v>
      </c>
      <c r="AR7" s="13" t="s">
        <v>147</v>
      </c>
      <c r="AS7" s="12"/>
      <c r="AT7" s="12"/>
      <c r="AU7" s="12"/>
      <c r="AV7" s="12">
        <v>92000</v>
      </c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9"/>
      <c r="BX7" s="19"/>
      <c r="BY7" s="19"/>
      <c r="BZ7" s="19">
        <v>0.08</v>
      </c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</row>
    <row r="8" spans="2:104" ht="18.600000000000001" thickBot="1" x14ac:dyDescent="0.5">
      <c r="B8" s="70"/>
      <c r="C8" s="59"/>
      <c r="D8" s="60" t="s">
        <v>147</v>
      </c>
      <c r="E8" s="34" t="str">
        <f t="shared" si="0"/>
        <v/>
      </c>
      <c r="F8" s="35" t="str">
        <f t="shared" si="0"/>
        <v/>
      </c>
      <c r="G8" s="35" t="str">
        <f t="shared" si="0"/>
        <v/>
      </c>
      <c r="H8" s="35" t="str">
        <f t="shared" si="0"/>
        <v/>
      </c>
      <c r="I8" s="35" t="str">
        <f t="shared" si="0"/>
        <v/>
      </c>
      <c r="J8" s="35" t="str">
        <f t="shared" si="0"/>
        <v/>
      </c>
      <c r="K8" s="35" t="str">
        <f t="shared" si="0"/>
        <v/>
      </c>
      <c r="L8" s="35" t="str">
        <f t="shared" si="0"/>
        <v/>
      </c>
      <c r="M8" s="35" t="str">
        <f t="shared" si="0"/>
        <v/>
      </c>
      <c r="N8" s="35" t="str">
        <f t="shared" si="0"/>
        <v/>
      </c>
      <c r="O8" s="35" t="str">
        <f t="shared" si="0"/>
        <v/>
      </c>
      <c r="P8" s="35" t="str">
        <f t="shared" si="0"/>
        <v/>
      </c>
      <c r="Q8" s="35" t="str">
        <f t="shared" si="0"/>
        <v/>
      </c>
      <c r="R8" s="35" t="str">
        <f t="shared" si="0"/>
        <v/>
      </c>
      <c r="S8" s="35" t="str">
        <f t="shared" si="0"/>
        <v/>
      </c>
      <c r="T8" s="35" t="str">
        <f t="shared" si="0"/>
        <v/>
      </c>
      <c r="U8" s="36" t="str">
        <f t="shared" si="0"/>
        <v/>
      </c>
      <c r="V8" s="40" t="str">
        <f t="shared" si="1"/>
        <v/>
      </c>
      <c r="W8" s="41" t="str">
        <f t="shared" si="1"/>
        <v/>
      </c>
      <c r="X8" s="41" t="str">
        <f t="shared" si="1"/>
        <v/>
      </c>
      <c r="Y8" s="41" t="str">
        <f t="shared" si="1"/>
        <v/>
      </c>
      <c r="Z8" s="41" t="str">
        <f t="shared" si="1"/>
        <v/>
      </c>
      <c r="AA8" s="41" t="str">
        <f t="shared" si="1"/>
        <v/>
      </c>
      <c r="AB8" s="41" t="str">
        <f t="shared" si="1"/>
        <v/>
      </c>
      <c r="AC8" s="41" t="str">
        <f t="shared" si="1"/>
        <v/>
      </c>
      <c r="AD8" s="41" t="str">
        <f t="shared" si="1"/>
        <v/>
      </c>
      <c r="AE8" s="41" t="str">
        <f t="shared" si="1"/>
        <v/>
      </c>
      <c r="AF8" s="41" t="str">
        <f t="shared" si="1"/>
        <v/>
      </c>
      <c r="AG8" s="41" t="str">
        <f t="shared" si="1"/>
        <v/>
      </c>
      <c r="AH8" s="41" t="str">
        <f t="shared" si="1"/>
        <v/>
      </c>
      <c r="AI8" s="41" t="str">
        <f t="shared" si="1"/>
        <v/>
      </c>
      <c r="AJ8" s="41" t="str">
        <f t="shared" si="1"/>
        <v/>
      </c>
      <c r="AK8" s="41" t="str">
        <f t="shared" si="1"/>
        <v/>
      </c>
      <c r="AL8" s="42" t="str">
        <f t="shared" si="1"/>
        <v/>
      </c>
      <c r="AP8" s="17" t="s">
        <v>460</v>
      </c>
      <c r="AQ8" s="16" t="s">
        <v>462</v>
      </c>
      <c r="AR8" s="13" t="s">
        <v>167</v>
      </c>
      <c r="AS8" s="12"/>
      <c r="AT8" s="12"/>
      <c r="AU8" s="12"/>
      <c r="AV8" s="12"/>
      <c r="AW8" s="12">
        <v>74700</v>
      </c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9"/>
      <c r="BX8" s="19"/>
      <c r="BY8" s="19"/>
      <c r="BZ8" s="19"/>
      <c r="CA8" s="19">
        <v>0.08</v>
      </c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</row>
    <row r="9" spans="2:104" ht="18.600000000000001" thickBot="1" x14ac:dyDescent="0.5">
      <c r="B9" s="71"/>
      <c r="C9" s="61" t="s">
        <v>462</v>
      </c>
      <c r="D9" s="62" t="s">
        <v>167</v>
      </c>
      <c r="E9" s="63" t="str">
        <f t="shared" si="0"/>
        <v/>
      </c>
      <c r="F9" s="64" t="str">
        <f t="shared" si="0"/>
        <v/>
      </c>
      <c r="G9" s="64" t="str">
        <f t="shared" si="0"/>
        <v/>
      </c>
      <c r="H9" s="64" t="str">
        <f t="shared" si="0"/>
        <v/>
      </c>
      <c r="I9" s="64" t="str">
        <f t="shared" si="0"/>
        <v/>
      </c>
      <c r="J9" s="64" t="str">
        <f t="shared" si="0"/>
        <v/>
      </c>
      <c r="K9" s="64" t="str">
        <f t="shared" si="0"/>
        <v/>
      </c>
      <c r="L9" s="64" t="str">
        <f t="shared" si="0"/>
        <v/>
      </c>
      <c r="M9" s="64" t="str">
        <f t="shared" si="0"/>
        <v/>
      </c>
      <c r="N9" s="64" t="str">
        <f t="shared" si="0"/>
        <v/>
      </c>
      <c r="O9" s="64" t="str">
        <f t="shared" si="0"/>
        <v/>
      </c>
      <c r="P9" s="64" t="str">
        <f t="shared" si="0"/>
        <v/>
      </c>
      <c r="Q9" s="64" t="str">
        <f t="shared" si="0"/>
        <v/>
      </c>
      <c r="R9" s="64" t="str">
        <f t="shared" si="0"/>
        <v/>
      </c>
      <c r="S9" s="64">
        <f t="shared" si="0"/>
        <v>74700</v>
      </c>
      <c r="T9" s="64" t="str">
        <f t="shared" si="0"/>
        <v/>
      </c>
      <c r="U9" s="65" t="str">
        <f t="shared" si="0"/>
        <v/>
      </c>
      <c r="V9" s="66" t="str">
        <f t="shared" si="1"/>
        <v/>
      </c>
      <c r="W9" s="67" t="str">
        <f t="shared" si="1"/>
        <v/>
      </c>
      <c r="X9" s="67" t="str">
        <f t="shared" si="1"/>
        <v/>
      </c>
      <c r="Y9" s="67" t="str">
        <f t="shared" si="1"/>
        <v/>
      </c>
      <c r="Z9" s="67" t="str">
        <f t="shared" si="1"/>
        <v/>
      </c>
      <c r="AA9" s="67" t="str">
        <f t="shared" si="1"/>
        <v/>
      </c>
      <c r="AB9" s="67" t="str">
        <f t="shared" si="1"/>
        <v/>
      </c>
      <c r="AC9" s="67" t="str">
        <f t="shared" si="1"/>
        <v/>
      </c>
      <c r="AD9" s="67" t="str">
        <f t="shared" si="1"/>
        <v/>
      </c>
      <c r="AE9" s="67" t="str">
        <f t="shared" si="1"/>
        <v/>
      </c>
      <c r="AF9" s="67" t="str">
        <f t="shared" si="1"/>
        <v/>
      </c>
      <c r="AG9" s="67" t="str">
        <f t="shared" si="1"/>
        <v/>
      </c>
      <c r="AH9" s="67" t="str">
        <f t="shared" si="1"/>
        <v/>
      </c>
      <c r="AI9" s="67" t="str">
        <f t="shared" si="1"/>
        <v/>
      </c>
      <c r="AJ9" s="67">
        <f t="shared" si="1"/>
        <v>0.08</v>
      </c>
      <c r="AK9" s="67" t="str">
        <f t="shared" si="1"/>
        <v/>
      </c>
      <c r="AL9" s="68" t="str">
        <f t="shared" si="1"/>
        <v/>
      </c>
      <c r="AP9" s="16" t="s">
        <v>463</v>
      </c>
      <c r="AQ9" s="16" t="s">
        <v>464</v>
      </c>
      <c r="AR9" s="13" t="s">
        <v>210</v>
      </c>
      <c r="AS9" s="12"/>
      <c r="AT9" s="12"/>
      <c r="AU9" s="12"/>
      <c r="AV9" s="12"/>
      <c r="AW9" s="12"/>
      <c r="AX9" s="12"/>
      <c r="AY9" s="12">
        <v>115600</v>
      </c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9"/>
      <c r="BX9" s="19"/>
      <c r="BY9" s="19"/>
      <c r="BZ9" s="19"/>
      <c r="CA9" s="19"/>
      <c r="CB9" s="19"/>
      <c r="CC9" s="19">
        <v>0.08</v>
      </c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</row>
    <row r="10" spans="2:104" x14ac:dyDescent="0.45">
      <c r="B10" s="69" t="s">
        <v>463</v>
      </c>
      <c r="C10" s="50" t="s">
        <v>464</v>
      </c>
      <c r="D10" s="51" t="s">
        <v>210</v>
      </c>
      <c r="E10" s="52">
        <f t="shared" si="0"/>
        <v>115600</v>
      </c>
      <c r="F10" s="53" t="str">
        <f t="shared" si="0"/>
        <v/>
      </c>
      <c r="G10" s="53" t="str">
        <f t="shared" si="0"/>
        <v/>
      </c>
      <c r="H10" s="53" t="str">
        <f t="shared" si="0"/>
        <v/>
      </c>
      <c r="I10" s="53" t="str">
        <f t="shared" si="0"/>
        <v/>
      </c>
      <c r="J10" s="53" t="str">
        <f t="shared" si="0"/>
        <v/>
      </c>
      <c r="K10" s="53" t="str">
        <f t="shared" si="0"/>
        <v/>
      </c>
      <c r="L10" s="53" t="str">
        <f t="shared" si="0"/>
        <v/>
      </c>
      <c r="M10" s="53" t="str">
        <f t="shared" si="0"/>
        <v/>
      </c>
      <c r="N10" s="53" t="str">
        <f t="shared" si="0"/>
        <v/>
      </c>
      <c r="O10" s="53" t="str">
        <f t="shared" si="0"/>
        <v/>
      </c>
      <c r="P10" s="53" t="str">
        <f t="shared" si="0"/>
        <v/>
      </c>
      <c r="Q10" s="53" t="str">
        <f t="shared" si="0"/>
        <v/>
      </c>
      <c r="R10" s="53" t="str">
        <f t="shared" si="0"/>
        <v/>
      </c>
      <c r="S10" s="53" t="str">
        <f t="shared" si="0"/>
        <v/>
      </c>
      <c r="T10" s="53" t="str">
        <f t="shared" si="0"/>
        <v/>
      </c>
      <c r="U10" s="54" t="str">
        <f t="shared" si="0"/>
        <v/>
      </c>
      <c r="V10" s="55">
        <f t="shared" si="1"/>
        <v>0.08</v>
      </c>
      <c r="W10" s="56" t="str">
        <f t="shared" si="1"/>
        <v/>
      </c>
      <c r="X10" s="56" t="str">
        <f t="shared" si="1"/>
        <v/>
      </c>
      <c r="Y10" s="56" t="str">
        <f t="shared" si="1"/>
        <v/>
      </c>
      <c r="Z10" s="56" t="str">
        <f t="shared" si="1"/>
        <v/>
      </c>
      <c r="AA10" s="56" t="str">
        <f t="shared" si="1"/>
        <v/>
      </c>
      <c r="AB10" s="56" t="str">
        <f t="shared" si="1"/>
        <v/>
      </c>
      <c r="AC10" s="56" t="str">
        <f t="shared" si="1"/>
        <v/>
      </c>
      <c r="AD10" s="56" t="str">
        <f t="shared" si="1"/>
        <v/>
      </c>
      <c r="AE10" s="56" t="str">
        <f t="shared" si="1"/>
        <v/>
      </c>
      <c r="AF10" s="56" t="str">
        <f t="shared" si="1"/>
        <v/>
      </c>
      <c r="AG10" s="56" t="str">
        <f t="shared" si="1"/>
        <v/>
      </c>
      <c r="AH10" s="56" t="str">
        <f t="shared" si="1"/>
        <v/>
      </c>
      <c r="AI10" s="56" t="str">
        <f t="shared" si="1"/>
        <v/>
      </c>
      <c r="AJ10" s="56" t="str">
        <f t="shared" si="1"/>
        <v/>
      </c>
      <c r="AK10" s="56" t="str">
        <f t="shared" si="1"/>
        <v/>
      </c>
      <c r="AL10" s="57" t="str">
        <f t="shared" si="1"/>
        <v/>
      </c>
      <c r="AP10" s="16" t="s">
        <v>463</v>
      </c>
      <c r="AQ10" s="16" t="s">
        <v>464</v>
      </c>
      <c r="AR10" s="13" t="s">
        <v>146</v>
      </c>
      <c r="AS10" s="12"/>
      <c r="AT10" s="12"/>
      <c r="AU10" s="12"/>
      <c r="AV10" s="12">
        <v>99200</v>
      </c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9"/>
      <c r="BX10" s="19"/>
      <c r="BY10" s="19"/>
      <c r="BZ10" s="19">
        <v>7.0000000000000007E-2</v>
      </c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</row>
    <row r="11" spans="2:104" x14ac:dyDescent="0.45">
      <c r="B11" s="70"/>
      <c r="C11" s="58"/>
      <c r="D11" s="18" t="s">
        <v>146</v>
      </c>
      <c r="E11" s="31" t="str">
        <f t="shared" si="0"/>
        <v/>
      </c>
      <c r="F11" s="32" t="str">
        <f t="shared" si="0"/>
        <v/>
      </c>
      <c r="G11" s="32" t="str">
        <f t="shared" si="0"/>
        <v/>
      </c>
      <c r="H11" s="32" t="str">
        <f t="shared" si="0"/>
        <v/>
      </c>
      <c r="I11" s="32" t="str">
        <f t="shared" si="0"/>
        <v/>
      </c>
      <c r="J11" s="32" t="str">
        <f t="shared" si="0"/>
        <v/>
      </c>
      <c r="K11" s="32" t="str">
        <f t="shared" si="0"/>
        <v/>
      </c>
      <c r="L11" s="32" t="str">
        <f t="shared" si="0"/>
        <v/>
      </c>
      <c r="M11" s="32" t="str">
        <f t="shared" si="0"/>
        <v/>
      </c>
      <c r="N11" s="32" t="str">
        <f t="shared" si="0"/>
        <v/>
      </c>
      <c r="O11" s="32" t="str">
        <f t="shared" si="0"/>
        <v/>
      </c>
      <c r="P11" s="32" t="str">
        <f t="shared" si="0"/>
        <v/>
      </c>
      <c r="Q11" s="32" t="str">
        <f t="shared" si="0"/>
        <v/>
      </c>
      <c r="R11" s="32" t="str">
        <f t="shared" si="0"/>
        <v/>
      </c>
      <c r="S11" s="32" t="str">
        <f t="shared" si="0"/>
        <v/>
      </c>
      <c r="T11" s="32" t="str">
        <f t="shared" si="0"/>
        <v/>
      </c>
      <c r="U11" s="33" t="str">
        <f t="shared" si="0"/>
        <v/>
      </c>
      <c r="V11" s="37" t="str">
        <f t="shared" si="1"/>
        <v/>
      </c>
      <c r="W11" s="38" t="str">
        <f t="shared" si="1"/>
        <v/>
      </c>
      <c r="X11" s="38" t="str">
        <f t="shared" si="1"/>
        <v/>
      </c>
      <c r="Y11" s="38" t="str">
        <f t="shared" si="1"/>
        <v/>
      </c>
      <c r="Z11" s="38" t="str">
        <f t="shared" si="1"/>
        <v/>
      </c>
      <c r="AA11" s="38" t="str">
        <f t="shared" si="1"/>
        <v/>
      </c>
      <c r="AB11" s="38" t="str">
        <f t="shared" si="1"/>
        <v/>
      </c>
      <c r="AC11" s="38" t="str">
        <f t="shared" si="1"/>
        <v/>
      </c>
      <c r="AD11" s="38" t="str">
        <f t="shared" si="1"/>
        <v/>
      </c>
      <c r="AE11" s="38" t="str">
        <f t="shared" si="1"/>
        <v/>
      </c>
      <c r="AF11" s="38" t="str">
        <f t="shared" si="1"/>
        <v/>
      </c>
      <c r="AG11" s="38" t="str">
        <f t="shared" si="1"/>
        <v/>
      </c>
      <c r="AH11" s="38" t="str">
        <f t="shared" si="1"/>
        <v/>
      </c>
      <c r="AI11" s="38" t="str">
        <f t="shared" si="1"/>
        <v/>
      </c>
      <c r="AJ11" s="38" t="str">
        <f t="shared" si="1"/>
        <v/>
      </c>
      <c r="AK11" s="38" t="str">
        <f t="shared" si="1"/>
        <v/>
      </c>
      <c r="AL11" s="39" t="str">
        <f t="shared" si="1"/>
        <v/>
      </c>
      <c r="AP11" s="16" t="s">
        <v>463</v>
      </c>
      <c r="AQ11" s="16" t="s">
        <v>464</v>
      </c>
      <c r="AR11" s="13" t="s">
        <v>183</v>
      </c>
      <c r="AS11" s="12"/>
      <c r="AT11" s="12"/>
      <c r="AU11" s="12"/>
      <c r="AV11" s="12"/>
      <c r="AW11" s="12"/>
      <c r="AX11" s="12">
        <v>99200</v>
      </c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9"/>
      <c r="BX11" s="19"/>
      <c r="BY11" s="19"/>
      <c r="BZ11" s="19"/>
      <c r="CA11" s="19"/>
      <c r="CB11" s="19">
        <v>0.08</v>
      </c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</row>
    <row r="12" spans="2:104" x14ac:dyDescent="0.45">
      <c r="B12" s="70"/>
      <c r="C12" s="58"/>
      <c r="D12" s="18" t="s">
        <v>183</v>
      </c>
      <c r="E12" s="31" t="str">
        <f t="shared" si="0"/>
        <v/>
      </c>
      <c r="F12" s="32">
        <f t="shared" si="0"/>
        <v>99200</v>
      </c>
      <c r="G12" s="32" t="str">
        <f t="shared" si="0"/>
        <v/>
      </c>
      <c r="H12" s="32" t="str">
        <f t="shared" si="0"/>
        <v/>
      </c>
      <c r="I12" s="32" t="str">
        <f t="shared" si="0"/>
        <v/>
      </c>
      <c r="J12" s="32" t="str">
        <f t="shared" si="0"/>
        <v/>
      </c>
      <c r="K12" s="32" t="str">
        <f t="shared" si="0"/>
        <v/>
      </c>
      <c r="L12" s="32" t="str">
        <f t="shared" si="0"/>
        <v/>
      </c>
      <c r="M12" s="32" t="str">
        <f t="shared" si="0"/>
        <v/>
      </c>
      <c r="N12" s="32" t="str">
        <f t="shared" si="0"/>
        <v/>
      </c>
      <c r="O12" s="32" t="str">
        <f t="shared" si="0"/>
        <v/>
      </c>
      <c r="P12" s="32" t="str">
        <f t="shared" si="0"/>
        <v/>
      </c>
      <c r="Q12" s="32" t="str">
        <f t="shared" si="0"/>
        <v/>
      </c>
      <c r="R12" s="32" t="str">
        <f t="shared" si="0"/>
        <v/>
      </c>
      <c r="S12" s="32" t="str">
        <f t="shared" si="0"/>
        <v/>
      </c>
      <c r="T12" s="32" t="str">
        <f t="shared" si="0"/>
        <v/>
      </c>
      <c r="U12" s="33" t="str">
        <f t="shared" si="0"/>
        <v/>
      </c>
      <c r="V12" s="37" t="str">
        <f t="shared" si="1"/>
        <v/>
      </c>
      <c r="W12" s="38">
        <f t="shared" si="1"/>
        <v>0.08</v>
      </c>
      <c r="X12" s="38" t="str">
        <f t="shared" si="1"/>
        <v/>
      </c>
      <c r="Y12" s="38" t="str">
        <f t="shared" si="1"/>
        <v/>
      </c>
      <c r="Z12" s="38" t="str">
        <f t="shared" si="1"/>
        <v/>
      </c>
      <c r="AA12" s="38" t="str">
        <f t="shared" si="1"/>
        <v/>
      </c>
      <c r="AB12" s="38" t="str">
        <f t="shared" si="1"/>
        <v/>
      </c>
      <c r="AC12" s="38" t="str">
        <f t="shared" si="1"/>
        <v/>
      </c>
      <c r="AD12" s="38" t="str">
        <f t="shared" si="1"/>
        <v/>
      </c>
      <c r="AE12" s="38" t="str">
        <f t="shared" si="1"/>
        <v/>
      </c>
      <c r="AF12" s="38" t="str">
        <f t="shared" si="1"/>
        <v/>
      </c>
      <c r="AG12" s="38" t="str">
        <f t="shared" si="1"/>
        <v/>
      </c>
      <c r="AH12" s="38" t="str">
        <f t="shared" si="1"/>
        <v/>
      </c>
      <c r="AI12" s="38" t="str">
        <f t="shared" si="1"/>
        <v/>
      </c>
      <c r="AJ12" s="38" t="str">
        <f t="shared" si="1"/>
        <v/>
      </c>
      <c r="AK12" s="38" t="str">
        <f t="shared" si="1"/>
        <v/>
      </c>
      <c r="AL12" s="39" t="str">
        <f t="shared" si="1"/>
        <v/>
      </c>
      <c r="AP12" s="16" t="s">
        <v>463</v>
      </c>
      <c r="AQ12" s="16" t="s">
        <v>464</v>
      </c>
      <c r="AR12" s="13" t="s">
        <v>209</v>
      </c>
      <c r="AS12" s="12"/>
      <c r="AT12" s="12"/>
      <c r="AU12" s="12"/>
      <c r="AV12" s="12"/>
      <c r="AW12" s="12"/>
      <c r="AX12" s="12"/>
      <c r="AY12" s="12">
        <v>106800</v>
      </c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9"/>
      <c r="BX12" s="19"/>
      <c r="BY12" s="19"/>
      <c r="BZ12" s="19"/>
      <c r="CA12" s="19"/>
      <c r="CB12" s="19"/>
      <c r="CC12" s="19">
        <v>0.08</v>
      </c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</row>
    <row r="13" spans="2:104" x14ac:dyDescent="0.45">
      <c r="B13" s="70"/>
      <c r="C13" s="58"/>
      <c r="D13" s="18" t="s">
        <v>209</v>
      </c>
      <c r="E13" s="31">
        <f t="shared" si="0"/>
        <v>106800</v>
      </c>
      <c r="F13" s="32" t="str">
        <f t="shared" si="0"/>
        <v/>
      </c>
      <c r="G13" s="32" t="str">
        <f t="shared" si="0"/>
        <v/>
      </c>
      <c r="H13" s="32" t="str">
        <f t="shared" si="0"/>
        <v/>
      </c>
      <c r="I13" s="32" t="str">
        <f t="shared" si="0"/>
        <v/>
      </c>
      <c r="J13" s="32" t="str">
        <f t="shared" si="0"/>
        <v/>
      </c>
      <c r="K13" s="32" t="str">
        <f t="shared" si="0"/>
        <v/>
      </c>
      <c r="L13" s="32" t="str">
        <f t="shared" si="0"/>
        <v/>
      </c>
      <c r="M13" s="32" t="str">
        <f t="shared" si="0"/>
        <v/>
      </c>
      <c r="N13" s="32" t="str">
        <f t="shared" si="0"/>
        <v/>
      </c>
      <c r="O13" s="32" t="str">
        <f t="shared" si="0"/>
        <v/>
      </c>
      <c r="P13" s="32" t="str">
        <f t="shared" si="0"/>
        <v/>
      </c>
      <c r="Q13" s="32" t="str">
        <f t="shared" si="0"/>
        <v/>
      </c>
      <c r="R13" s="32" t="str">
        <f t="shared" si="0"/>
        <v/>
      </c>
      <c r="S13" s="32" t="str">
        <f t="shared" si="0"/>
        <v/>
      </c>
      <c r="T13" s="32" t="str">
        <f t="shared" si="0"/>
        <v/>
      </c>
      <c r="U13" s="33" t="str">
        <f t="shared" si="0"/>
        <v/>
      </c>
      <c r="V13" s="37">
        <f t="shared" si="1"/>
        <v>0.08</v>
      </c>
      <c r="W13" s="38" t="str">
        <f t="shared" si="1"/>
        <v/>
      </c>
      <c r="X13" s="38" t="str">
        <f t="shared" si="1"/>
        <v/>
      </c>
      <c r="Y13" s="38" t="str">
        <f t="shared" si="1"/>
        <v/>
      </c>
      <c r="Z13" s="38" t="str">
        <f t="shared" si="1"/>
        <v/>
      </c>
      <c r="AA13" s="38" t="str">
        <f t="shared" si="1"/>
        <v/>
      </c>
      <c r="AB13" s="38" t="str">
        <f t="shared" si="1"/>
        <v/>
      </c>
      <c r="AC13" s="38" t="str">
        <f t="shared" si="1"/>
        <v/>
      </c>
      <c r="AD13" s="38" t="str">
        <f t="shared" si="1"/>
        <v/>
      </c>
      <c r="AE13" s="38" t="str">
        <f t="shared" si="1"/>
        <v/>
      </c>
      <c r="AF13" s="38" t="str">
        <f t="shared" si="1"/>
        <v/>
      </c>
      <c r="AG13" s="38" t="str">
        <f t="shared" si="1"/>
        <v/>
      </c>
      <c r="AH13" s="38" t="str">
        <f t="shared" si="1"/>
        <v/>
      </c>
      <c r="AI13" s="38" t="str">
        <f t="shared" si="1"/>
        <v/>
      </c>
      <c r="AJ13" s="38" t="str">
        <f t="shared" si="1"/>
        <v/>
      </c>
      <c r="AK13" s="38" t="str">
        <f t="shared" si="1"/>
        <v/>
      </c>
      <c r="AL13" s="39" t="str">
        <f t="shared" si="1"/>
        <v/>
      </c>
      <c r="AP13" s="16" t="s">
        <v>463</v>
      </c>
      <c r="AQ13" s="16" t="s">
        <v>464</v>
      </c>
      <c r="AR13" s="13" t="s">
        <v>181</v>
      </c>
      <c r="AS13" s="12"/>
      <c r="AT13" s="12"/>
      <c r="AU13" s="12"/>
      <c r="AV13" s="12"/>
      <c r="AW13" s="12"/>
      <c r="AX13" s="12"/>
      <c r="AY13" s="12">
        <v>58900</v>
      </c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9"/>
      <c r="BX13" s="19"/>
      <c r="BY13" s="19"/>
      <c r="BZ13" s="19"/>
      <c r="CA13" s="19"/>
      <c r="CB13" s="19"/>
      <c r="CC13" s="19">
        <v>0.08</v>
      </c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</row>
    <row r="14" spans="2:104" ht="18.600000000000001" thickBot="1" x14ac:dyDescent="0.5">
      <c r="B14" s="70"/>
      <c r="C14" s="59"/>
      <c r="D14" s="60" t="s">
        <v>181</v>
      </c>
      <c r="E14" s="34">
        <f t="shared" si="0"/>
        <v>58900</v>
      </c>
      <c r="F14" s="35" t="str">
        <f t="shared" si="0"/>
        <v/>
      </c>
      <c r="G14" s="35" t="str">
        <f t="shared" si="0"/>
        <v/>
      </c>
      <c r="H14" s="35" t="str">
        <f t="shared" si="0"/>
        <v/>
      </c>
      <c r="I14" s="35" t="str">
        <f t="shared" si="0"/>
        <v/>
      </c>
      <c r="J14" s="35" t="str">
        <f t="shared" si="0"/>
        <v/>
      </c>
      <c r="K14" s="35" t="str">
        <f t="shared" si="0"/>
        <v/>
      </c>
      <c r="L14" s="35" t="str">
        <f t="shared" si="0"/>
        <v/>
      </c>
      <c r="M14" s="35" t="str">
        <f t="shared" si="0"/>
        <v/>
      </c>
      <c r="N14" s="35" t="str">
        <f t="shared" si="0"/>
        <v/>
      </c>
      <c r="O14" s="35" t="str">
        <f t="shared" si="0"/>
        <v/>
      </c>
      <c r="P14" s="35" t="str">
        <f t="shared" si="0"/>
        <v/>
      </c>
      <c r="Q14" s="35" t="str">
        <f t="shared" si="0"/>
        <v/>
      </c>
      <c r="R14" s="35" t="str">
        <f t="shared" si="0"/>
        <v/>
      </c>
      <c r="S14" s="35" t="str">
        <f t="shared" si="0"/>
        <v/>
      </c>
      <c r="T14" s="35" t="str">
        <f t="shared" si="0"/>
        <v/>
      </c>
      <c r="U14" s="36" t="str">
        <f t="shared" si="0"/>
        <v/>
      </c>
      <c r="V14" s="40">
        <f t="shared" si="1"/>
        <v>0.08</v>
      </c>
      <c r="W14" s="41" t="str">
        <f t="shared" si="1"/>
        <v/>
      </c>
      <c r="X14" s="41" t="str">
        <f t="shared" si="1"/>
        <v/>
      </c>
      <c r="Y14" s="41" t="str">
        <f t="shared" si="1"/>
        <v/>
      </c>
      <c r="Z14" s="41" t="str">
        <f t="shared" si="1"/>
        <v/>
      </c>
      <c r="AA14" s="41" t="str">
        <f t="shared" si="1"/>
        <v/>
      </c>
      <c r="AB14" s="41" t="str">
        <f t="shared" si="1"/>
        <v/>
      </c>
      <c r="AC14" s="41" t="str">
        <f t="shared" si="1"/>
        <v/>
      </c>
      <c r="AD14" s="41" t="str">
        <f t="shared" si="1"/>
        <v/>
      </c>
      <c r="AE14" s="41" t="str">
        <f t="shared" si="1"/>
        <v/>
      </c>
      <c r="AF14" s="41" t="str">
        <f t="shared" si="1"/>
        <v/>
      </c>
      <c r="AG14" s="41" t="str">
        <f t="shared" si="1"/>
        <v/>
      </c>
      <c r="AH14" s="41" t="str">
        <f t="shared" si="1"/>
        <v/>
      </c>
      <c r="AI14" s="41" t="str">
        <f t="shared" si="1"/>
        <v/>
      </c>
      <c r="AJ14" s="41" t="str">
        <f t="shared" si="1"/>
        <v/>
      </c>
      <c r="AK14" s="41" t="str">
        <f t="shared" si="1"/>
        <v/>
      </c>
      <c r="AL14" s="42" t="str">
        <f t="shared" si="1"/>
        <v/>
      </c>
      <c r="AP14" s="16" t="s">
        <v>463</v>
      </c>
      <c r="AQ14" s="16" t="s">
        <v>461</v>
      </c>
      <c r="AR14" s="13" t="s">
        <v>166</v>
      </c>
      <c r="AS14" s="12"/>
      <c r="AT14" s="12"/>
      <c r="AU14" s="12"/>
      <c r="AV14" s="12"/>
      <c r="AW14" s="12">
        <v>78300</v>
      </c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9"/>
      <c r="BX14" s="19"/>
      <c r="BY14" s="19"/>
      <c r="BZ14" s="19"/>
      <c r="CA14" s="19">
        <v>0.08</v>
      </c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</row>
    <row r="15" spans="2:104" x14ac:dyDescent="0.45">
      <c r="B15" s="70"/>
      <c r="C15" s="50" t="s">
        <v>461</v>
      </c>
      <c r="D15" s="51" t="s">
        <v>166</v>
      </c>
      <c r="E15" s="52" t="str">
        <f t="shared" si="0"/>
        <v/>
      </c>
      <c r="F15" s="53" t="str">
        <f t="shared" si="0"/>
        <v/>
      </c>
      <c r="G15" s="53" t="str">
        <f t="shared" si="0"/>
        <v/>
      </c>
      <c r="H15" s="53" t="str">
        <f t="shared" si="0"/>
        <v/>
      </c>
      <c r="I15" s="53" t="str">
        <f t="shared" si="0"/>
        <v/>
      </c>
      <c r="J15" s="53" t="str">
        <f t="shared" si="0"/>
        <v/>
      </c>
      <c r="K15" s="53" t="str">
        <f t="shared" si="0"/>
        <v/>
      </c>
      <c r="L15" s="53" t="str">
        <f t="shared" si="0"/>
        <v/>
      </c>
      <c r="M15" s="53" t="str">
        <f t="shared" si="0"/>
        <v/>
      </c>
      <c r="N15" s="53" t="str">
        <f t="shared" si="0"/>
        <v/>
      </c>
      <c r="O15" s="53" t="str">
        <f t="shared" si="0"/>
        <v/>
      </c>
      <c r="P15" s="53" t="str">
        <f t="shared" si="0"/>
        <v/>
      </c>
      <c r="Q15" s="53" t="str">
        <f t="shared" si="0"/>
        <v/>
      </c>
      <c r="R15" s="53" t="str">
        <f t="shared" si="0"/>
        <v/>
      </c>
      <c r="S15" s="53">
        <f t="shared" si="0"/>
        <v>78300</v>
      </c>
      <c r="T15" s="53" t="str">
        <f t="shared" si="0"/>
        <v/>
      </c>
      <c r="U15" s="54" t="str">
        <f t="shared" si="0"/>
        <v/>
      </c>
      <c r="V15" s="55" t="str">
        <f t="shared" si="1"/>
        <v/>
      </c>
      <c r="W15" s="56" t="str">
        <f t="shared" si="1"/>
        <v/>
      </c>
      <c r="X15" s="56" t="str">
        <f t="shared" si="1"/>
        <v/>
      </c>
      <c r="Y15" s="56" t="str">
        <f t="shared" si="1"/>
        <v/>
      </c>
      <c r="Z15" s="56" t="str">
        <f t="shared" si="1"/>
        <v/>
      </c>
      <c r="AA15" s="56" t="str">
        <f t="shared" si="1"/>
        <v/>
      </c>
      <c r="AB15" s="56" t="str">
        <f t="shared" si="1"/>
        <v/>
      </c>
      <c r="AC15" s="56" t="str">
        <f t="shared" si="1"/>
        <v/>
      </c>
      <c r="AD15" s="56" t="str">
        <f t="shared" si="1"/>
        <v/>
      </c>
      <c r="AE15" s="56" t="str">
        <f t="shared" si="1"/>
        <v/>
      </c>
      <c r="AF15" s="56" t="str">
        <f t="shared" si="1"/>
        <v/>
      </c>
      <c r="AG15" s="56" t="str">
        <f t="shared" si="1"/>
        <v/>
      </c>
      <c r="AH15" s="56" t="str">
        <f t="shared" si="1"/>
        <v/>
      </c>
      <c r="AI15" s="56" t="str">
        <f t="shared" si="1"/>
        <v/>
      </c>
      <c r="AJ15" s="56">
        <f t="shared" si="1"/>
        <v>0.08</v>
      </c>
      <c r="AK15" s="56" t="str">
        <f t="shared" si="1"/>
        <v/>
      </c>
      <c r="AL15" s="57" t="str">
        <f t="shared" si="1"/>
        <v/>
      </c>
      <c r="AP15" s="16" t="s">
        <v>463</v>
      </c>
      <c r="AQ15" s="16" t="s">
        <v>461</v>
      </c>
      <c r="AR15" s="13" t="s">
        <v>144</v>
      </c>
      <c r="AS15" s="12"/>
      <c r="AT15" s="12"/>
      <c r="AU15" s="12"/>
      <c r="AV15" s="12">
        <v>89100</v>
      </c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9"/>
      <c r="BX15" s="19"/>
      <c r="BY15" s="19"/>
      <c r="BZ15" s="19">
        <v>0.08</v>
      </c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</row>
    <row r="16" spans="2:104" x14ac:dyDescent="0.45">
      <c r="B16" s="70"/>
      <c r="C16" s="58"/>
      <c r="D16" s="18" t="s">
        <v>144</v>
      </c>
      <c r="E16" s="31" t="str">
        <f t="shared" si="0"/>
        <v/>
      </c>
      <c r="F16" s="32" t="str">
        <f t="shared" si="0"/>
        <v/>
      </c>
      <c r="G16" s="32" t="str">
        <f t="shared" si="0"/>
        <v/>
      </c>
      <c r="H16" s="32" t="str">
        <f t="shared" si="0"/>
        <v/>
      </c>
      <c r="I16" s="32" t="str">
        <f t="shared" si="0"/>
        <v/>
      </c>
      <c r="J16" s="32" t="str">
        <f t="shared" si="0"/>
        <v/>
      </c>
      <c r="K16" s="32" t="str">
        <f t="shared" si="0"/>
        <v/>
      </c>
      <c r="L16" s="32" t="str">
        <f t="shared" si="0"/>
        <v/>
      </c>
      <c r="M16" s="32" t="str">
        <f t="shared" si="0"/>
        <v/>
      </c>
      <c r="N16" s="32" t="str">
        <f t="shared" si="0"/>
        <v/>
      </c>
      <c r="O16" s="32" t="str">
        <f t="shared" si="0"/>
        <v/>
      </c>
      <c r="P16" s="32" t="str">
        <f t="shared" si="0"/>
        <v/>
      </c>
      <c r="Q16" s="32" t="str">
        <f t="shared" si="0"/>
        <v/>
      </c>
      <c r="R16" s="32" t="str">
        <f t="shared" si="0"/>
        <v/>
      </c>
      <c r="S16" s="32" t="str">
        <f t="shared" si="0"/>
        <v/>
      </c>
      <c r="T16" s="32" t="str">
        <f t="shared" si="0"/>
        <v/>
      </c>
      <c r="U16" s="33" t="str">
        <f t="shared" si="0"/>
        <v/>
      </c>
      <c r="V16" s="37" t="str">
        <f t="shared" si="1"/>
        <v/>
      </c>
      <c r="W16" s="38" t="str">
        <f t="shared" si="1"/>
        <v/>
      </c>
      <c r="X16" s="38" t="str">
        <f t="shared" si="1"/>
        <v/>
      </c>
      <c r="Y16" s="38" t="str">
        <f t="shared" si="1"/>
        <v/>
      </c>
      <c r="Z16" s="38" t="str">
        <f t="shared" si="1"/>
        <v/>
      </c>
      <c r="AA16" s="38" t="str">
        <f t="shared" si="1"/>
        <v/>
      </c>
      <c r="AB16" s="38" t="str">
        <f t="shared" si="1"/>
        <v/>
      </c>
      <c r="AC16" s="38" t="str">
        <f t="shared" si="1"/>
        <v/>
      </c>
      <c r="AD16" s="38" t="str">
        <f t="shared" si="1"/>
        <v/>
      </c>
      <c r="AE16" s="38" t="str">
        <f t="shared" si="1"/>
        <v/>
      </c>
      <c r="AF16" s="38" t="str">
        <f t="shared" si="1"/>
        <v/>
      </c>
      <c r="AG16" s="38" t="str">
        <f t="shared" si="1"/>
        <v/>
      </c>
      <c r="AH16" s="38" t="str">
        <f t="shared" si="1"/>
        <v/>
      </c>
      <c r="AI16" s="38" t="str">
        <f t="shared" si="1"/>
        <v/>
      </c>
      <c r="AJ16" s="38" t="str">
        <f t="shared" si="1"/>
        <v/>
      </c>
      <c r="AK16" s="38" t="str">
        <f t="shared" si="1"/>
        <v/>
      </c>
      <c r="AL16" s="39" t="str">
        <f t="shared" si="1"/>
        <v/>
      </c>
      <c r="AP16" s="16" t="s">
        <v>463</v>
      </c>
      <c r="AQ16" s="16" t="s">
        <v>461</v>
      </c>
      <c r="AR16" s="13" t="s">
        <v>145</v>
      </c>
      <c r="AS16" s="12"/>
      <c r="AT16" s="12"/>
      <c r="AU16" s="12"/>
      <c r="AV16" s="12">
        <v>92400</v>
      </c>
      <c r="AW16" s="12"/>
      <c r="AX16" s="12">
        <v>89100</v>
      </c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9"/>
      <c r="BX16" s="19"/>
      <c r="BY16" s="19"/>
      <c r="BZ16" s="19">
        <v>0.08</v>
      </c>
      <c r="CA16" s="19"/>
      <c r="CB16" s="19">
        <v>0.08</v>
      </c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</row>
    <row r="17" spans="2:104" x14ac:dyDescent="0.45">
      <c r="B17" s="70"/>
      <c r="C17" s="58"/>
      <c r="D17" s="18" t="s">
        <v>145</v>
      </c>
      <c r="E17" s="31" t="str">
        <f t="shared" si="0"/>
        <v/>
      </c>
      <c r="F17" s="32">
        <f t="shared" si="0"/>
        <v>89100</v>
      </c>
      <c r="G17" s="32" t="str">
        <f t="shared" si="0"/>
        <v/>
      </c>
      <c r="H17" s="32" t="str">
        <f t="shared" si="0"/>
        <v/>
      </c>
      <c r="I17" s="32" t="str">
        <f t="shared" si="0"/>
        <v/>
      </c>
      <c r="J17" s="32" t="str">
        <f t="shared" si="0"/>
        <v/>
      </c>
      <c r="K17" s="32" t="str">
        <f t="shared" si="0"/>
        <v/>
      </c>
      <c r="L17" s="32" t="str">
        <f t="shared" si="0"/>
        <v/>
      </c>
      <c r="M17" s="32" t="str">
        <f t="shared" si="0"/>
        <v/>
      </c>
      <c r="N17" s="32" t="str">
        <f t="shared" si="0"/>
        <v/>
      </c>
      <c r="O17" s="32" t="str">
        <f t="shared" si="0"/>
        <v/>
      </c>
      <c r="P17" s="32" t="str">
        <f t="shared" si="0"/>
        <v/>
      </c>
      <c r="Q17" s="32" t="str">
        <f t="shared" si="0"/>
        <v/>
      </c>
      <c r="R17" s="32" t="str">
        <f t="shared" si="0"/>
        <v/>
      </c>
      <c r="S17" s="32" t="str">
        <f t="shared" si="0"/>
        <v/>
      </c>
      <c r="T17" s="32" t="str">
        <f t="shared" si="0"/>
        <v/>
      </c>
      <c r="U17" s="33" t="str">
        <f t="shared" si="0"/>
        <v/>
      </c>
      <c r="V17" s="37" t="str">
        <f t="shared" si="1"/>
        <v/>
      </c>
      <c r="W17" s="38">
        <f t="shared" si="1"/>
        <v>0.08</v>
      </c>
      <c r="X17" s="38" t="str">
        <f t="shared" si="1"/>
        <v/>
      </c>
      <c r="Y17" s="38" t="str">
        <f t="shared" si="1"/>
        <v/>
      </c>
      <c r="Z17" s="38" t="str">
        <f t="shared" si="1"/>
        <v/>
      </c>
      <c r="AA17" s="38" t="str">
        <f t="shared" si="1"/>
        <v/>
      </c>
      <c r="AB17" s="38" t="str">
        <f t="shared" si="1"/>
        <v/>
      </c>
      <c r="AC17" s="38" t="str">
        <f t="shared" si="1"/>
        <v/>
      </c>
      <c r="AD17" s="38" t="str">
        <f t="shared" si="1"/>
        <v/>
      </c>
      <c r="AE17" s="38" t="str">
        <f t="shared" si="1"/>
        <v/>
      </c>
      <c r="AF17" s="38" t="str">
        <f t="shared" si="1"/>
        <v/>
      </c>
      <c r="AG17" s="38" t="str">
        <f t="shared" si="1"/>
        <v/>
      </c>
      <c r="AH17" s="38" t="str">
        <f t="shared" si="1"/>
        <v/>
      </c>
      <c r="AI17" s="38" t="str">
        <f t="shared" si="1"/>
        <v/>
      </c>
      <c r="AJ17" s="38" t="str">
        <f t="shared" si="1"/>
        <v/>
      </c>
      <c r="AK17" s="38" t="str">
        <f t="shared" si="1"/>
        <v/>
      </c>
      <c r="AL17" s="39" t="str">
        <f t="shared" si="1"/>
        <v/>
      </c>
      <c r="AP17" s="16" t="s">
        <v>463</v>
      </c>
      <c r="AQ17" s="16" t="s">
        <v>461</v>
      </c>
      <c r="AR17" s="13" t="s">
        <v>208</v>
      </c>
      <c r="AS17" s="12"/>
      <c r="AT17" s="12"/>
      <c r="AU17" s="12"/>
      <c r="AV17" s="12"/>
      <c r="AW17" s="12"/>
      <c r="AX17" s="12"/>
      <c r="AY17" s="12">
        <v>90100</v>
      </c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9"/>
      <c r="BX17" s="19"/>
      <c r="BY17" s="19"/>
      <c r="BZ17" s="19"/>
      <c r="CA17" s="19"/>
      <c r="CB17" s="19"/>
      <c r="CC17" s="19">
        <v>0.08</v>
      </c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</row>
    <row r="18" spans="2:104" ht="18.600000000000001" thickBot="1" x14ac:dyDescent="0.5">
      <c r="B18" s="70"/>
      <c r="C18" s="59"/>
      <c r="D18" s="60" t="s">
        <v>208</v>
      </c>
      <c r="E18" s="34">
        <f t="shared" si="0"/>
        <v>90100</v>
      </c>
      <c r="F18" s="35" t="str">
        <f t="shared" si="0"/>
        <v/>
      </c>
      <c r="G18" s="35" t="str">
        <f t="shared" si="0"/>
        <v/>
      </c>
      <c r="H18" s="35" t="str">
        <f t="shared" si="0"/>
        <v/>
      </c>
      <c r="I18" s="35" t="str">
        <f t="shared" si="0"/>
        <v/>
      </c>
      <c r="J18" s="35" t="str">
        <f t="shared" si="0"/>
        <v/>
      </c>
      <c r="K18" s="35" t="str">
        <f t="shared" si="0"/>
        <v/>
      </c>
      <c r="L18" s="35" t="str">
        <f t="shared" si="0"/>
        <v/>
      </c>
      <c r="M18" s="35" t="str">
        <f t="shared" si="0"/>
        <v/>
      </c>
      <c r="N18" s="35" t="str">
        <f t="shared" si="0"/>
        <v/>
      </c>
      <c r="O18" s="35" t="str">
        <f t="shared" si="0"/>
        <v/>
      </c>
      <c r="P18" s="35" t="str">
        <f t="shared" si="0"/>
        <v/>
      </c>
      <c r="Q18" s="35" t="str">
        <f t="shared" si="0"/>
        <v/>
      </c>
      <c r="R18" s="35" t="str">
        <f t="shared" si="0"/>
        <v/>
      </c>
      <c r="S18" s="35" t="str">
        <f t="shared" si="0"/>
        <v/>
      </c>
      <c r="T18" s="35" t="str">
        <f t="shared" si="0"/>
        <v/>
      </c>
      <c r="U18" s="36" t="str">
        <f t="shared" si="0"/>
        <v/>
      </c>
      <c r="V18" s="40">
        <f t="shared" si="1"/>
        <v>0.08</v>
      </c>
      <c r="W18" s="41" t="str">
        <f t="shared" si="1"/>
        <v/>
      </c>
      <c r="X18" s="41" t="str">
        <f t="shared" si="1"/>
        <v/>
      </c>
      <c r="Y18" s="41" t="str">
        <f t="shared" si="1"/>
        <v/>
      </c>
      <c r="Z18" s="41" t="str">
        <f t="shared" si="1"/>
        <v/>
      </c>
      <c r="AA18" s="41" t="str">
        <f t="shared" si="1"/>
        <v/>
      </c>
      <c r="AB18" s="41" t="str">
        <f t="shared" si="1"/>
        <v/>
      </c>
      <c r="AC18" s="41" t="str">
        <f t="shared" si="1"/>
        <v/>
      </c>
      <c r="AD18" s="41" t="str">
        <f t="shared" si="1"/>
        <v/>
      </c>
      <c r="AE18" s="41" t="str">
        <f t="shared" si="1"/>
        <v/>
      </c>
      <c r="AF18" s="41" t="str">
        <f t="shared" si="1"/>
        <v/>
      </c>
      <c r="AG18" s="41" t="str">
        <f t="shared" si="1"/>
        <v/>
      </c>
      <c r="AH18" s="41" t="str">
        <f t="shared" si="1"/>
        <v/>
      </c>
      <c r="AI18" s="41" t="str">
        <f t="shared" si="1"/>
        <v/>
      </c>
      <c r="AJ18" s="41" t="str">
        <f t="shared" si="1"/>
        <v/>
      </c>
      <c r="AK18" s="41" t="str">
        <f t="shared" si="1"/>
        <v/>
      </c>
      <c r="AL18" s="42" t="str">
        <f t="shared" si="1"/>
        <v/>
      </c>
      <c r="AP18" s="16" t="s">
        <v>463</v>
      </c>
      <c r="AQ18" s="16" t="s">
        <v>462</v>
      </c>
      <c r="AR18" s="13" t="s">
        <v>165</v>
      </c>
      <c r="AS18" s="12"/>
      <c r="AT18" s="12"/>
      <c r="AU18" s="12"/>
      <c r="AV18" s="12"/>
      <c r="AW18" s="12">
        <v>74600</v>
      </c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9"/>
      <c r="BX18" s="19"/>
      <c r="BY18" s="19"/>
      <c r="BZ18" s="19"/>
      <c r="CA18" s="19">
        <v>0.08</v>
      </c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</row>
    <row r="19" spans="2:104" x14ac:dyDescent="0.45">
      <c r="B19" s="70"/>
      <c r="C19" s="50" t="s">
        <v>462</v>
      </c>
      <c r="D19" s="51" t="s">
        <v>165</v>
      </c>
      <c r="E19" s="52" t="str">
        <f t="shared" si="0"/>
        <v/>
      </c>
      <c r="F19" s="53" t="str">
        <f t="shared" si="0"/>
        <v/>
      </c>
      <c r="G19" s="53" t="str">
        <f t="shared" si="0"/>
        <v/>
      </c>
      <c r="H19" s="53" t="str">
        <f t="shared" si="0"/>
        <v/>
      </c>
      <c r="I19" s="53" t="str">
        <f t="shared" si="0"/>
        <v/>
      </c>
      <c r="J19" s="53" t="str">
        <f t="shared" si="0"/>
        <v/>
      </c>
      <c r="K19" s="53" t="str">
        <f t="shared" si="0"/>
        <v/>
      </c>
      <c r="L19" s="53" t="str">
        <f t="shared" si="0"/>
        <v/>
      </c>
      <c r="M19" s="53" t="str">
        <f t="shared" si="0"/>
        <v/>
      </c>
      <c r="N19" s="53" t="str">
        <f t="shared" si="0"/>
        <v/>
      </c>
      <c r="O19" s="53" t="str">
        <f t="shared" si="0"/>
        <v/>
      </c>
      <c r="P19" s="53" t="str">
        <f t="shared" si="0"/>
        <v/>
      </c>
      <c r="Q19" s="53" t="str">
        <f t="shared" si="0"/>
        <v/>
      </c>
      <c r="R19" s="53" t="str">
        <f t="shared" si="0"/>
        <v/>
      </c>
      <c r="S19" s="53">
        <f t="shared" si="0"/>
        <v>74600</v>
      </c>
      <c r="T19" s="53" t="str">
        <f t="shared" si="0"/>
        <v/>
      </c>
      <c r="U19" s="54" t="str">
        <f t="shared" si="0"/>
        <v/>
      </c>
      <c r="V19" s="55" t="str">
        <f t="shared" si="1"/>
        <v/>
      </c>
      <c r="W19" s="56" t="str">
        <f t="shared" si="1"/>
        <v/>
      </c>
      <c r="X19" s="56" t="str">
        <f t="shared" si="1"/>
        <v/>
      </c>
      <c r="Y19" s="56" t="str">
        <f t="shared" si="1"/>
        <v/>
      </c>
      <c r="Z19" s="56" t="str">
        <f t="shared" si="1"/>
        <v/>
      </c>
      <c r="AA19" s="56" t="str">
        <f t="shared" si="1"/>
        <v/>
      </c>
      <c r="AB19" s="56" t="str">
        <f t="shared" si="1"/>
        <v/>
      </c>
      <c r="AC19" s="56" t="str">
        <f t="shared" si="1"/>
        <v/>
      </c>
      <c r="AD19" s="56" t="str">
        <f t="shared" si="1"/>
        <v/>
      </c>
      <c r="AE19" s="56" t="str">
        <f t="shared" si="1"/>
        <v/>
      </c>
      <c r="AF19" s="56" t="str">
        <f t="shared" si="1"/>
        <v/>
      </c>
      <c r="AG19" s="56" t="str">
        <f t="shared" si="1"/>
        <v/>
      </c>
      <c r="AH19" s="56" t="str">
        <f t="shared" si="1"/>
        <v/>
      </c>
      <c r="AI19" s="56" t="str">
        <f t="shared" si="1"/>
        <v/>
      </c>
      <c r="AJ19" s="56">
        <f t="shared" si="1"/>
        <v>0.08</v>
      </c>
      <c r="AK19" s="56" t="str">
        <f t="shared" si="1"/>
        <v/>
      </c>
      <c r="AL19" s="57" t="str">
        <f t="shared" si="1"/>
        <v/>
      </c>
      <c r="AP19" s="16" t="s">
        <v>463</v>
      </c>
      <c r="AQ19" s="16" t="s">
        <v>462</v>
      </c>
      <c r="AR19" s="13" t="s">
        <v>164</v>
      </c>
      <c r="AS19" s="12"/>
      <c r="AT19" s="12"/>
      <c r="AU19" s="12"/>
      <c r="AV19" s="12"/>
      <c r="AW19" s="12">
        <v>69900</v>
      </c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9"/>
      <c r="BX19" s="19"/>
      <c r="BY19" s="19"/>
      <c r="BZ19" s="19"/>
      <c r="CA19" s="19">
        <v>0.08</v>
      </c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</row>
    <row r="20" spans="2:104" x14ac:dyDescent="0.45">
      <c r="B20" s="70"/>
      <c r="C20" s="58"/>
      <c r="D20" s="18" t="s">
        <v>164</v>
      </c>
      <c r="E20" s="31" t="str">
        <f t="shared" ref="E20:U34" si="2">IF(SUMIF($AS$3:$BV$3,E$3,$AS19:$BV19)=0,"",SUMIF($AS$3:$BV$3,E$3,$AS19:$BV19))</f>
        <v/>
      </c>
      <c r="F20" s="32" t="str">
        <f t="shared" si="2"/>
        <v/>
      </c>
      <c r="G20" s="32" t="str">
        <f t="shared" si="2"/>
        <v/>
      </c>
      <c r="H20" s="32" t="str">
        <f t="shared" si="2"/>
        <v/>
      </c>
      <c r="I20" s="32" t="str">
        <f t="shared" si="2"/>
        <v/>
      </c>
      <c r="J20" s="32" t="str">
        <f t="shared" si="2"/>
        <v/>
      </c>
      <c r="K20" s="32" t="str">
        <f t="shared" si="2"/>
        <v/>
      </c>
      <c r="L20" s="32" t="str">
        <f t="shared" si="2"/>
        <v/>
      </c>
      <c r="M20" s="32" t="str">
        <f t="shared" si="2"/>
        <v/>
      </c>
      <c r="N20" s="32" t="str">
        <f t="shared" si="2"/>
        <v/>
      </c>
      <c r="O20" s="32" t="str">
        <f t="shared" si="2"/>
        <v/>
      </c>
      <c r="P20" s="32" t="str">
        <f t="shared" si="2"/>
        <v/>
      </c>
      <c r="Q20" s="32" t="str">
        <f t="shared" si="2"/>
        <v/>
      </c>
      <c r="R20" s="32" t="str">
        <f t="shared" si="2"/>
        <v/>
      </c>
      <c r="S20" s="32">
        <f t="shared" si="2"/>
        <v>69900</v>
      </c>
      <c r="T20" s="32" t="str">
        <f t="shared" si="2"/>
        <v/>
      </c>
      <c r="U20" s="33" t="str">
        <f t="shared" si="2"/>
        <v/>
      </c>
      <c r="V20" s="37" t="str">
        <f t="shared" ref="V20:AL34" si="3">IF(SUMIF($BW$3:$CZ$3,V$3,$BW19:$CZ19)=0,"",SUMIF($BW$3:$CZ$3,V$3,$BW19:$CZ19))</f>
        <v/>
      </c>
      <c r="W20" s="38" t="str">
        <f t="shared" si="3"/>
        <v/>
      </c>
      <c r="X20" s="38" t="str">
        <f t="shared" si="3"/>
        <v/>
      </c>
      <c r="Y20" s="38" t="str">
        <f t="shared" si="3"/>
        <v/>
      </c>
      <c r="Z20" s="38" t="str">
        <f t="shared" si="3"/>
        <v/>
      </c>
      <c r="AA20" s="38" t="str">
        <f t="shared" si="3"/>
        <v/>
      </c>
      <c r="AB20" s="38" t="str">
        <f t="shared" si="3"/>
        <v/>
      </c>
      <c r="AC20" s="38" t="str">
        <f t="shared" si="3"/>
        <v/>
      </c>
      <c r="AD20" s="38" t="str">
        <f t="shared" si="3"/>
        <v/>
      </c>
      <c r="AE20" s="38" t="str">
        <f t="shared" si="3"/>
        <v/>
      </c>
      <c r="AF20" s="38" t="str">
        <f t="shared" si="3"/>
        <v/>
      </c>
      <c r="AG20" s="38" t="str">
        <f t="shared" si="3"/>
        <v/>
      </c>
      <c r="AH20" s="38" t="str">
        <f t="shared" si="3"/>
        <v/>
      </c>
      <c r="AI20" s="38" t="str">
        <f t="shared" si="3"/>
        <v/>
      </c>
      <c r="AJ20" s="38">
        <f t="shared" si="3"/>
        <v>0.08</v>
      </c>
      <c r="AK20" s="38" t="str">
        <f t="shared" si="3"/>
        <v/>
      </c>
      <c r="AL20" s="39" t="str">
        <f t="shared" si="3"/>
        <v/>
      </c>
      <c r="AP20" s="16" t="s">
        <v>463</v>
      </c>
      <c r="AQ20" s="16" t="s">
        <v>462</v>
      </c>
      <c r="AR20" s="13" t="s">
        <v>182</v>
      </c>
      <c r="AS20" s="12"/>
      <c r="AT20" s="12"/>
      <c r="AU20" s="12"/>
      <c r="AV20" s="12"/>
      <c r="AW20" s="12"/>
      <c r="AX20" s="12">
        <v>81000</v>
      </c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9"/>
      <c r="BX20" s="19"/>
      <c r="BY20" s="19"/>
      <c r="BZ20" s="19"/>
      <c r="CA20" s="19"/>
      <c r="CB20" s="19">
        <v>0.08</v>
      </c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</row>
    <row r="21" spans="2:104" x14ac:dyDescent="0.45">
      <c r="B21" s="70"/>
      <c r="C21" s="58"/>
      <c r="D21" s="18" t="s">
        <v>182</v>
      </c>
      <c r="E21" s="31" t="str">
        <f t="shared" si="2"/>
        <v/>
      </c>
      <c r="F21" s="32">
        <f t="shared" si="2"/>
        <v>81000</v>
      </c>
      <c r="G21" s="32" t="str">
        <f t="shared" si="2"/>
        <v/>
      </c>
      <c r="H21" s="32" t="str">
        <f t="shared" si="2"/>
        <v/>
      </c>
      <c r="I21" s="32" t="str">
        <f t="shared" si="2"/>
        <v/>
      </c>
      <c r="J21" s="32" t="str">
        <f t="shared" si="2"/>
        <v/>
      </c>
      <c r="K21" s="32" t="str">
        <f t="shared" si="2"/>
        <v/>
      </c>
      <c r="L21" s="32" t="str">
        <f t="shared" si="2"/>
        <v/>
      </c>
      <c r="M21" s="32" t="str">
        <f t="shared" si="2"/>
        <v/>
      </c>
      <c r="N21" s="32" t="str">
        <f t="shared" si="2"/>
        <v/>
      </c>
      <c r="O21" s="32" t="str">
        <f t="shared" si="2"/>
        <v/>
      </c>
      <c r="P21" s="32" t="str">
        <f t="shared" si="2"/>
        <v/>
      </c>
      <c r="Q21" s="32" t="str">
        <f t="shared" si="2"/>
        <v/>
      </c>
      <c r="R21" s="32" t="str">
        <f t="shared" si="2"/>
        <v/>
      </c>
      <c r="S21" s="32" t="str">
        <f t="shared" si="2"/>
        <v/>
      </c>
      <c r="T21" s="32" t="str">
        <f t="shared" si="2"/>
        <v/>
      </c>
      <c r="U21" s="33" t="str">
        <f t="shared" si="2"/>
        <v/>
      </c>
      <c r="V21" s="37" t="str">
        <f t="shared" si="3"/>
        <v/>
      </c>
      <c r="W21" s="38">
        <f t="shared" si="3"/>
        <v>0.08</v>
      </c>
      <c r="X21" s="38" t="str">
        <f t="shared" si="3"/>
        <v/>
      </c>
      <c r="Y21" s="38" t="str">
        <f t="shared" si="3"/>
        <v/>
      </c>
      <c r="Z21" s="38" t="str">
        <f t="shared" si="3"/>
        <v/>
      </c>
      <c r="AA21" s="38" t="str">
        <f t="shared" si="3"/>
        <v/>
      </c>
      <c r="AB21" s="38" t="str">
        <f t="shared" si="3"/>
        <v/>
      </c>
      <c r="AC21" s="38" t="str">
        <f t="shared" si="3"/>
        <v/>
      </c>
      <c r="AD21" s="38" t="str">
        <f t="shared" si="3"/>
        <v/>
      </c>
      <c r="AE21" s="38" t="str">
        <f t="shared" si="3"/>
        <v/>
      </c>
      <c r="AF21" s="38" t="str">
        <f t="shared" si="3"/>
        <v/>
      </c>
      <c r="AG21" s="38" t="str">
        <f t="shared" si="3"/>
        <v/>
      </c>
      <c r="AH21" s="38" t="str">
        <f t="shared" si="3"/>
        <v/>
      </c>
      <c r="AI21" s="38" t="str">
        <f t="shared" si="3"/>
        <v/>
      </c>
      <c r="AJ21" s="38" t="str">
        <f t="shared" si="3"/>
        <v/>
      </c>
      <c r="AK21" s="38" t="str">
        <f t="shared" si="3"/>
        <v/>
      </c>
      <c r="AL21" s="39" t="str">
        <f t="shared" si="3"/>
        <v/>
      </c>
      <c r="AP21" s="16" t="s">
        <v>463</v>
      </c>
      <c r="AQ21" s="16" t="s">
        <v>462</v>
      </c>
      <c r="AR21" s="13" t="s">
        <v>163</v>
      </c>
      <c r="AS21" s="12"/>
      <c r="AT21" s="12"/>
      <c r="AU21" s="12"/>
      <c r="AV21" s="12"/>
      <c r="AW21" s="12">
        <v>64400</v>
      </c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9"/>
      <c r="BX21" s="19"/>
      <c r="BY21" s="19"/>
      <c r="BZ21" s="19"/>
      <c r="CA21" s="19">
        <v>0.08</v>
      </c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</row>
    <row r="22" spans="2:104" ht="18.600000000000001" thickBot="1" x14ac:dyDescent="0.5">
      <c r="B22" s="70"/>
      <c r="C22" s="59"/>
      <c r="D22" s="60" t="s">
        <v>163</v>
      </c>
      <c r="E22" s="34" t="str">
        <f t="shared" si="2"/>
        <v/>
      </c>
      <c r="F22" s="35" t="str">
        <f t="shared" si="2"/>
        <v/>
      </c>
      <c r="G22" s="35" t="str">
        <f t="shared" si="2"/>
        <v/>
      </c>
      <c r="H22" s="35" t="str">
        <f t="shared" si="2"/>
        <v/>
      </c>
      <c r="I22" s="35" t="str">
        <f t="shared" si="2"/>
        <v/>
      </c>
      <c r="J22" s="35" t="str">
        <f t="shared" si="2"/>
        <v/>
      </c>
      <c r="K22" s="35" t="str">
        <f t="shared" si="2"/>
        <v/>
      </c>
      <c r="L22" s="35" t="str">
        <f t="shared" si="2"/>
        <v/>
      </c>
      <c r="M22" s="35" t="str">
        <f t="shared" si="2"/>
        <v/>
      </c>
      <c r="N22" s="35" t="str">
        <f t="shared" si="2"/>
        <v/>
      </c>
      <c r="O22" s="35" t="str">
        <f t="shared" si="2"/>
        <v/>
      </c>
      <c r="P22" s="35" t="str">
        <f t="shared" si="2"/>
        <v/>
      </c>
      <c r="Q22" s="35" t="str">
        <f t="shared" si="2"/>
        <v/>
      </c>
      <c r="R22" s="35" t="str">
        <f t="shared" si="2"/>
        <v/>
      </c>
      <c r="S22" s="35">
        <f t="shared" si="2"/>
        <v>64400</v>
      </c>
      <c r="T22" s="35" t="str">
        <f t="shared" si="2"/>
        <v/>
      </c>
      <c r="U22" s="36" t="str">
        <f t="shared" si="2"/>
        <v/>
      </c>
      <c r="V22" s="40" t="str">
        <f t="shared" si="3"/>
        <v/>
      </c>
      <c r="W22" s="41" t="str">
        <f t="shared" si="3"/>
        <v/>
      </c>
      <c r="X22" s="41" t="str">
        <f t="shared" si="3"/>
        <v/>
      </c>
      <c r="Y22" s="41" t="str">
        <f t="shared" si="3"/>
        <v/>
      </c>
      <c r="Z22" s="41" t="str">
        <f t="shared" si="3"/>
        <v/>
      </c>
      <c r="AA22" s="41" t="str">
        <f t="shared" si="3"/>
        <v/>
      </c>
      <c r="AB22" s="41" t="str">
        <f t="shared" si="3"/>
        <v/>
      </c>
      <c r="AC22" s="41" t="str">
        <f t="shared" si="3"/>
        <v/>
      </c>
      <c r="AD22" s="41" t="str">
        <f t="shared" si="3"/>
        <v/>
      </c>
      <c r="AE22" s="41" t="str">
        <f t="shared" si="3"/>
        <v/>
      </c>
      <c r="AF22" s="41" t="str">
        <f t="shared" si="3"/>
        <v/>
      </c>
      <c r="AG22" s="41" t="str">
        <f t="shared" si="3"/>
        <v/>
      </c>
      <c r="AH22" s="41" t="str">
        <f t="shared" si="3"/>
        <v/>
      </c>
      <c r="AI22" s="41" t="str">
        <f t="shared" si="3"/>
        <v/>
      </c>
      <c r="AJ22" s="41">
        <f t="shared" si="3"/>
        <v>0.08</v>
      </c>
      <c r="AK22" s="41" t="str">
        <f t="shared" si="3"/>
        <v/>
      </c>
      <c r="AL22" s="42" t="str">
        <f t="shared" si="3"/>
        <v/>
      </c>
      <c r="AP22" s="16" t="s">
        <v>463</v>
      </c>
      <c r="AQ22" s="16" t="s">
        <v>465</v>
      </c>
      <c r="AR22" s="13" t="s">
        <v>93</v>
      </c>
      <c r="AS22" s="12"/>
      <c r="AT22" s="12"/>
      <c r="AU22" s="12"/>
      <c r="AV22" s="12"/>
      <c r="AW22" s="12">
        <v>68000</v>
      </c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9"/>
      <c r="BX22" s="19"/>
      <c r="BY22" s="19"/>
      <c r="BZ22" s="19"/>
      <c r="CA22" s="19">
        <v>0.08</v>
      </c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</row>
    <row r="23" spans="2:104" x14ac:dyDescent="0.45">
      <c r="B23" s="70"/>
      <c r="C23" s="50" t="s">
        <v>465</v>
      </c>
      <c r="D23" s="51" t="s">
        <v>93</v>
      </c>
      <c r="E23" s="52" t="str">
        <f t="shared" si="2"/>
        <v/>
      </c>
      <c r="F23" s="53" t="str">
        <f t="shared" si="2"/>
        <v/>
      </c>
      <c r="G23" s="53" t="str">
        <f t="shared" si="2"/>
        <v/>
      </c>
      <c r="H23" s="53" t="str">
        <f t="shared" si="2"/>
        <v/>
      </c>
      <c r="I23" s="53" t="str">
        <f t="shared" si="2"/>
        <v/>
      </c>
      <c r="J23" s="53" t="str">
        <f t="shared" si="2"/>
        <v/>
      </c>
      <c r="K23" s="53" t="str">
        <f t="shared" si="2"/>
        <v/>
      </c>
      <c r="L23" s="53" t="str">
        <f t="shared" si="2"/>
        <v/>
      </c>
      <c r="M23" s="53" t="str">
        <f t="shared" si="2"/>
        <v/>
      </c>
      <c r="N23" s="53" t="str">
        <f t="shared" si="2"/>
        <v/>
      </c>
      <c r="O23" s="53" t="str">
        <f t="shared" si="2"/>
        <v/>
      </c>
      <c r="P23" s="53" t="str">
        <f t="shared" si="2"/>
        <v/>
      </c>
      <c r="Q23" s="53" t="str">
        <f t="shared" si="2"/>
        <v/>
      </c>
      <c r="R23" s="53" t="str">
        <f t="shared" si="2"/>
        <v/>
      </c>
      <c r="S23" s="53">
        <f t="shared" si="2"/>
        <v>68000</v>
      </c>
      <c r="T23" s="53" t="str">
        <f t="shared" si="2"/>
        <v/>
      </c>
      <c r="U23" s="54" t="str">
        <f t="shared" si="2"/>
        <v/>
      </c>
      <c r="V23" s="55" t="str">
        <f t="shared" si="3"/>
        <v/>
      </c>
      <c r="W23" s="56" t="str">
        <f t="shared" si="3"/>
        <v/>
      </c>
      <c r="X23" s="56" t="str">
        <f t="shared" si="3"/>
        <v/>
      </c>
      <c r="Y23" s="56" t="str">
        <f t="shared" si="3"/>
        <v/>
      </c>
      <c r="Z23" s="56" t="str">
        <f t="shared" si="3"/>
        <v/>
      </c>
      <c r="AA23" s="56" t="str">
        <f t="shared" si="3"/>
        <v/>
      </c>
      <c r="AB23" s="56" t="str">
        <f t="shared" si="3"/>
        <v/>
      </c>
      <c r="AC23" s="56" t="str">
        <f t="shared" si="3"/>
        <v/>
      </c>
      <c r="AD23" s="56" t="str">
        <f t="shared" si="3"/>
        <v/>
      </c>
      <c r="AE23" s="56" t="str">
        <f t="shared" si="3"/>
        <v/>
      </c>
      <c r="AF23" s="56" t="str">
        <f t="shared" si="3"/>
        <v/>
      </c>
      <c r="AG23" s="56" t="str">
        <f t="shared" si="3"/>
        <v/>
      </c>
      <c r="AH23" s="56" t="str">
        <f t="shared" si="3"/>
        <v/>
      </c>
      <c r="AI23" s="56" t="str">
        <f t="shared" si="3"/>
        <v/>
      </c>
      <c r="AJ23" s="56">
        <f t="shared" si="3"/>
        <v>0.08</v>
      </c>
      <c r="AK23" s="56" t="str">
        <f t="shared" si="3"/>
        <v/>
      </c>
      <c r="AL23" s="57" t="str">
        <f t="shared" si="3"/>
        <v/>
      </c>
      <c r="AP23" s="16" t="s">
        <v>463</v>
      </c>
      <c r="AQ23" s="16" t="s">
        <v>465</v>
      </c>
      <c r="AR23" s="13" t="s">
        <v>162</v>
      </c>
      <c r="AS23" s="12"/>
      <c r="AT23" s="12"/>
      <c r="AU23" s="12"/>
      <c r="AV23" s="12"/>
      <c r="AW23" s="12">
        <v>77000</v>
      </c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9"/>
      <c r="BX23" s="19"/>
      <c r="BY23" s="19"/>
      <c r="BZ23" s="19"/>
      <c r="CA23" s="19">
        <v>0.08</v>
      </c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</row>
    <row r="24" spans="2:104" x14ac:dyDescent="0.45">
      <c r="B24" s="70"/>
      <c r="C24" s="58"/>
      <c r="D24" s="18" t="s">
        <v>162</v>
      </c>
      <c r="E24" s="31" t="str">
        <f t="shared" si="2"/>
        <v/>
      </c>
      <c r="F24" s="32" t="str">
        <f t="shared" si="2"/>
        <v/>
      </c>
      <c r="G24" s="32" t="str">
        <f t="shared" si="2"/>
        <v/>
      </c>
      <c r="H24" s="32" t="str">
        <f t="shared" si="2"/>
        <v/>
      </c>
      <c r="I24" s="32" t="str">
        <f t="shared" si="2"/>
        <v/>
      </c>
      <c r="J24" s="32" t="str">
        <f t="shared" si="2"/>
        <v/>
      </c>
      <c r="K24" s="32" t="str">
        <f t="shared" si="2"/>
        <v/>
      </c>
      <c r="L24" s="32" t="str">
        <f t="shared" si="2"/>
        <v/>
      </c>
      <c r="M24" s="32" t="str">
        <f t="shared" si="2"/>
        <v/>
      </c>
      <c r="N24" s="32" t="str">
        <f t="shared" si="2"/>
        <v/>
      </c>
      <c r="O24" s="32" t="str">
        <f t="shared" si="2"/>
        <v/>
      </c>
      <c r="P24" s="32" t="str">
        <f t="shared" si="2"/>
        <v/>
      </c>
      <c r="Q24" s="32" t="str">
        <f t="shared" si="2"/>
        <v/>
      </c>
      <c r="R24" s="32" t="str">
        <f t="shared" si="2"/>
        <v/>
      </c>
      <c r="S24" s="32">
        <f t="shared" si="2"/>
        <v>77000</v>
      </c>
      <c r="T24" s="32" t="str">
        <f t="shared" si="2"/>
        <v/>
      </c>
      <c r="U24" s="33" t="str">
        <f t="shared" si="2"/>
        <v/>
      </c>
      <c r="V24" s="37" t="str">
        <f t="shared" si="3"/>
        <v/>
      </c>
      <c r="W24" s="38" t="str">
        <f t="shared" si="3"/>
        <v/>
      </c>
      <c r="X24" s="38" t="str">
        <f t="shared" si="3"/>
        <v/>
      </c>
      <c r="Y24" s="38" t="str">
        <f t="shared" si="3"/>
        <v/>
      </c>
      <c r="Z24" s="38" t="str">
        <f t="shared" si="3"/>
        <v/>
      </c>
      <c r="AA24" s="38" t="str">
        <f t="shared" si="3"/>
        <v/>
      </c>
      <c r="AB24" s="38" t="str">
        <f t="shared" si="3"/>
        <v/>
      </c>
      <c r="AC24" s="38" t="str">
        <f t="shared" si="3"/>
        <v/>
      </c>
      <c r="AD24" s="38" t="str">
        <f t="shared" si="3"/>
        <v/>
      </c>
      <c r="AE24" s="38" t="str">
        <f t="shared" si="3"/>
        <v/>
      </c>
      <c r="AF24" s="38" t="str">
        <f t="shared" si="3"/>
        <v/>
      </c>
      <c r="AG24" s="38" t="str">
        <f t="shared" si="3"/>
        <v/>
      </c>
      <c r="AH24" s="38" t="str">
        <f t="shared" si="3"/>
        <v/>
      </c>
      <c r="AI24" s="38" t="str">
        <f t="shared" si="3"/>
        <v/>
      </c>
      <c r="AJ24" s="38">
        <f t="shared" si="3"/>
        <v>0.08</v>
      </c>
      <c r="AK24" s="38" t="str">
        <f t="shared" si="3"/>
        <v/>
      </c>
      <c r="AL24" s="39" t="str">
        <f t="shared" si="3"/>
        <v/>
      </c>
      <c r="AP24" s="16" t="s">
        <v>463</v>
      </c>
      <c r="AQ24" s="16" t="s">
        <v>465</v>
      </c>
      <c r="AR24" s="13" t="s">
        <v>92</v>
      </c>
      <c r="AS24" s="12"/>
      <c r="AT24" s="12"/>
      <c r="AU24" s="12"/>
      <c r="AV24" s="12">
        <v>78100</v>
      </c>
      <c r="AW24" s="12">
        <v>75900</v>
      </c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9"/>
      <c r="BX24" s="19"/>
      <c r="BY24" s="19"/>
      <c r="BZ24" s="19">
        <v>0.08</v>
      </c>
      <c r="CA24" s="19">
        <v>0.08</v>
      </c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</row>
    <row r="25" spans="2:104" ht="18.600000000000001" thickBot="1" x14ac:dyDescent="0.5">
      <c r="B25" s="70"/>
      <c r="C25" s="59"/>
      <c r="D25" s="60" t="s">
        <v>92</v>
      </c>
      <c r="E25" s="34" t="str">
        <f t="shared" si="2"/>
        <v/>
      </c>
      <c r="F25" s="35" t="str">
        <f t="shared" si="2"/>
        <v/>
      </c>
      <c r="G25" s="35" t="str">
        <f t="shared" si="2"/>
        <v/>
      </c>
      <c r="H25" s="35" t="str">
        <f t="shared" si="2"/>
        <v/>
      </c>
      <c r="I25" s="35" t="str">
        <f t="shared" si="2"/>
        <v/>
      </c>
      <c r="J25" s="35" t="str">
        <f t="shared" si="2"/>
        <v/>
      </c>
      <c r="K25" s="35" t="str">
        <f t="shared" si="2"/>
        <v/>
      </c>
      <c r="L25" s="35" t="str">
        <f t="shared" si="2"/>
        <v/>
      </c>
      <c r="M25" s="35" t="str">
        <f t="shared" si="2"/>
        <v/>
      </c>
      <c r="N25" s="35" t="str">
        <f t="shared" si="2"/>
        <v/>
      </c>
      <c r="O25" s="35" t="str">
        <f t="shared" si="2"/>
        <v/>
      </c>
      <c r="P25" s="35" t="str">
        <f t="shared" si="2"/>
        <v/>
      </c>
      <c r="Q25" s="35" t="str">
        <f t="shared" si="2"/>
        <v/>
      </c>
      <c r="R25" s="35" t="str">
        <f t="shared" si="2"/>
        <v/>
      </c>
      <c r="S25" s="35">
        <f t="shared" si="2"/>
        <v>75900</v>
      </c>
      <c r="T25" s="35" t="str">
        <f t="shared" si="2"/>
        <v/>
      </c>
      <c r="U25" s="36" t="str">
        <f t="shared" si="2"/>
        <v/>
      </c>
      <c r="V25" s="40" t="str">
        <f t="shared" si="3"/>
        <v/>
      </c>
      <c r="W25" s="41" t="str">
        <f t="shared" si="3"/>
        <v/>
      </c>
      <c r="X25" s="41" t="str">
        <f t="shared" si="3"/>
        <v/>
      </c>
      <c r="Y25" s="41" t="str">
        <f t="shared" si="3"/>
        <v/>
      </c>
      <c r="Z25" s="41" t="str">
        <f t="shared" si="3"/>
        <v/>
      </c>
      <c r="AA25" s="41" t="str">
        <f t="shared" si="3"/>
        <v/>
      </c>
      <c r="AB25" s="41" t="str">
        <f t="shared" si="3"/>
        <v/>
      </c>
      <c r="AC25" s="41" t="str">
        <f t="shared" si="3"/>
        <v/>
      </c>
      <c r="AD25" s="41" t="str">
        <f t="shared" si="3"/>
        <v/>
      </c>
      <c r="AE25" s="41" t="str">
        <f t="shared" si="3"/>
        <v/>
      </c>
      <c r="AF25" s="41" t="str">
        <f t="shared" si="3"/>
        <v/>
      </c>
      <c r="AG25" s="41" t="str">
        <f t="shared" si="3"/>
        <v/>
      </c>
      <c r="AH25" s="41" t="str">
        <f t="shared" si="3"/>
        <v/>
      </c>
      <c r="AI25" s="41" t="str">
        <f t="shared" si="3"/>
        <v/>
      </c>
      <c r="AJ25" s="41">
        <f t="shared" si="3"/>
        <v>0.08</v>
      </c>
      <c r="AK25" s="41" t="str">
        <f t="shared" si="3"/>
        <v/>
      </c>
      <c r="AL25" s="42" t="str">
        <f t="shared" si="3"/>
        <v/>
      </c>
      <c r="AP25" s="17" t="s">
        <v>463</v>
      </c>
      <c r="AQ25" s="16" t="s">
        <v>466</v>
      </c>
      <c r="AR25" s="13" t="s">
        <v>332</v>
      </c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>
        <v>58800</v>
      </c>
      <c r="BO25" s="12">
        <v>63900</v>
      </c>
      <c r="BP25" s="12"/>
      <c r="BQ25" s="12"/>
      <c r="BR25" s="12"/>
      <c r="BS25" s="12"/>
      <c r="BT25" s="12"/>
      <c r="BU25" s="12"/>
      <c r="BV25" s="12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>
        <v>7.0000000000000007E-2</v>
      </c>
      <c r="CS25" s="19">
        <v>0.08</v>
      </c>
      <c r="CT25" s="19"/>
      <c r="CU25" s="19"/>
      <c r="CV25" s="19"/>
      <c r="CW25" s="19"/>
      <c r="CX25" s="19"/>
      <c r="CY25" s="19"/>
      <c r="CZ25" s="19"/>
    </row>
    <row r="26" spans="2:104" ht="18.600000000000001" thickBot="1" x14ac:dyDescent="0.5">
      <c r="B26" s="71"/>
      <c r="C26" s="50" t="s">
        <v>466</v>
      </c>
      <c r="D26" s="51" t="s">
        <v>332</v>
      </c>
      <c r="E26" s="52" t="str">
        <f t="shared" si="2"/>
        <v/>
      </c>
      <c r="F26" s="53" t="str">
        <f t="shared" si="2"/>
        <v/>
      </c>
      <c r="G26" s="53" t="str">
        <f t="shared" si="2"/>
        <v/>
      </c>
      <c r="H26" s="53" t="str">
        <f t="shared" si="2"/>
        <v/>
      </c>
      <c r="I26" s="53" t="str">
        <f t="shared" si="2"/>
        <v/>
      </c>
      <c r="J26" s="53" t="str">
        <f t="shared" si="2"/>
        <v/>
      </c>
      <c r="K26" s="53" t="str">
        <f t="shared" si="2"/>
        <v/>
      </c>
      <c r="L26" s="53" t="str">
        <f t="shared" si="2"/>
        <v/>
      </c>
      <c r="M26" s="53" t="str">
        <f t="shared" si="2"/>
        <v/>
      </c>
      <c r="N26" s="53" t="str">
        <f t="shared" si="2"/>
        <v/>
      </c>
      <c r="O26" s="53" t="str">
        <f t="shared" si="2"/>
        <v/>
      </c>
      <c r="P26" s="53" t="str">
        <f t="shared" si="2"/>
        <v/>
      </c>
      <c r="Q26" s="53" t="str">
        <f t="shared" si="2"/>
        <v/>
      </c>
      <c r="R26" s="53" t="str">
        <f t="shared" si="2"/>
        <v/>
      </c>
      <c r="S26" s="53" t="str">
        <f t="shared" si="2"/>
        <v/>
      </c>
      <c r="T26" s="53">
        <f t="shared" si="2"/>
        <v>63900</v>
      </c>
      <c r="U26" s="54">
        <f t="shared" si="2"/>
        <v>58800</v>
      </c>
      <c r="V26" s="55" t="str">
        <f t="shared" si="3"/>
        <v/>
      </c>
      <c r="W26" s="56" t="str">
        <f t="shared" si="3"/>
        <v/>
      </c>
      <c r="X26" s="56" t="str">
        <f t="shared" si="3"/>
        <v/>
      </c>
      <c r="Y26" s="56" t="str">
        <f t="shared" si="3"/>
        <v/>
      </c>
      <c r="Z26" s="56" t="str">
        <f t="shared" si="3"/>
        <v/>
      </c>
      <c r="AA26" s="56" t="str">
        <f t="shared" si="3"/>
        <v/>
      </c>
      <c r="AB26" s="56" t="str">
        <f t="shared" si="3"/>
        <v/>
      </c>
      <c r="AC26" s="56" t="str">
        <f t="shared" si="3"/>
        <v/>
      </c>
      <c r="AD26" s="56" t="str">
        <f t="shared" si="3"/>
        <v/>
      </c>
      <c r="AE26" s="56" t="str">
        <f t="shared" si="3"/>
        <v/>
      </c>
      <c r="AF26" s="56" t="str">
        <f t="shared" si="3"/>
        <v/>
      </c>
      <c r="AG26" s="56" t="str">
        <f t="shared" si="3"/>
        <v/>
      </c>
      <c r="AH26" s="56" t="str">
        <f t="shared" si="3"/>
        <v/>
      </c>
      <c r="AI26" s="56" t="str">
        <f t="shared" si="3"/>
        <v/>
      </c>
      <c r="AJ26" s="56" t="str">
        <f t="shared" si="3"/>
        <v/>
      </c>
      <c r="AK26" s="56">
        <f t="shared" si="3"/>
        <v>0.08</v>
      </c>
      <c r="AL26" s="57">
        <f t="shared" si="3"/>
        <v>7.0000000000000007E-2</v>
      </c>
      <c r="AP26" s="16" t="s">
        <v>467</v>
      </c>
      <c r="AQ26" s="16" t="s">
        <v>464</v>
      </c>
      <c r="AR26" s="13" t="s">
        <v>207</v>
      </c>
      <c r="AS26" s="12"/>
      <c r="AT26" s="12"/>
      <c r="AU26" s="12"/>
      <c r="AV26" s="12"/>
      <c r="AW26" s="12"/>
      <c r="AX26" s="12"/>
      <c r="AY26" s="12">
        <v>99000</v>
      </c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9"/>
      <c r="BX26" s="19"/>
      <c r="BY26" s="19"/>
      <c r="BZ26" s="19"/>
      <c r="CA26" s="19"/>
      <c r="CB26" s="19"/>
      <c r="CC26" s="19">
        <v>0.08</v>
      </c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</row>
    <row r="27" spans="2:104" x14ac:dyDescent="0.45">
      <c r="B27" s="69" t="s">
        <v>467</v>
      </c>
      <c r="C27" s="50" t="s">
        <v>464</v>
      </c>
      <c r="D27" s="51" t="s">
        <v>207</v>
      </c>
      <c r="E27" s="52">
        <f t="shared" si="2"/>
        <v>99000</v>
      </c>
      <c r="F27" s="53" t="str">
        <f t="shared" si="2"/>
        <v/>
      </c>
      <c r="G27" s="53" t="str">
        <f t="shared" si="2"/>
        <v/>
      </c>
      <c r="H27" s="53" t="str">
        <f t="shared" si="2"/>
        <v/>
      </c>
      <c r="I27" s="53" t="str">
        <f t="shared" si="2"/>
        <v/>
      </c>
      <c r="J27" s="53" t="str">
        <f t="shared" si="2"/>
        <v/>
      </c>
      <c r="K27" s="53" t="str">
        <f t="shared" si="2"/>
        <v/>
      </c>
      <c r="L27" s="53" t="str">
        <f t="shared" si="2"/>
        <v/>
      </c>
      <c r="M27" s="53" t="str">
        <f t="shared" si="2"/>
        <v/>
      </c>
      <c r="N27" s="53" t="str">
        <f t="shared" si="2"/>
        <v/>
      </c>
      <c r="O27" s="53" t="str">
        <f t="shared" si="2"/>
        <v/>
      </c>
      <c r="P27" s="53" t="str">
        <f t="shared" si="2"/>
        <v/>
      </c>
      <c r="Q27" s="53" t="str">
        <f t="shared" si="2"/>
        <v/>
      </c>
      <c r="R27" s="53" t="str">
        <f t="shared" si="2"/>
        <v/>
      </c>
      <c r="S27" s="53" t="str">
        <f t="shared" si="2"/>
        <v/>
      </c>
      <c r="T27" s="53" t="str">
        <f t="shared" si="2"/>
        <v/>
      </c>
      <c r="U27" s="54" t="str">
        <f t="shared" si="2"/>
        <v/>
      </c>
      <c r="V27" s="55">
        <f t="shared" si="3"/>
        <v>0.08</v>
      </c>
      <c r="W27" s="56" t="str">
        <f t="shared" si="3"/>
        <v/>
      </c>
      <c r="X27" s="56" t="str">
        <f t="shared" si="3"/>
        <v/>
      </c>
      <c r="Y27" s="56" t="str">
        <f t="shared" si="3"/>
        <v/>
      </c>
      <c r="Z27" s="56" t="str">
        <f t="shared" si="3"/>
        <v/>
      </c>
      <c r="AA27" s="56" t="str">
        <f t="shared" si="3"/>
        <v/>
      </c>
      <c r="AB27" s="56" t="str">
        <f t="shared" si="3"/>
        <v/>
      </c>
      <c r="AC27" s="56" t="str">
        <f t="shared" si="3"/>
        <v/>
      </c>
      <c r="AD27" s="56" t="str">
        <f t="shared" si="3"/>
        <v/>
      </c>
      <c r="AE27" s="56" t="str">
        <f t="shared" si="3"/>
        <v/>
      </c>
      <c r="AF27" s="56" t="str">
        <f t="shared" si="3"/>
        <v/>
      </c>
      <c r="AG27" s="56" t="str">
        <f t="shared" si="3"/>
        <v/>
      </c>
      <c r="AH27" s="56" t="str">
        <f t="shared" si="3"/>
        <v/>
      </c>
      <c r="AI27" s="56" t="str">
        <f t="shared" si="3"/>
        <v/>
      </c>
      <c r="AJ27" s="56" t="str">
        <f t="shared" si="3"/>
        <v/>
      </c>
      <c r="AK27" s="56" t="str">
        <f t="shared" si="3"/>
        <v/>
      </c>
      <c r="AL27" s="57" t="str">
        <f t="shared" si="3"/>
        <v/>
      </c>
      <c r="AP27" s="16" t="s">
        <v>467</v>
      </c>
      <c r="AQ27" s="16" t="s">
        <v>464</v>
      </c>
      <c r="AR27" s="13" t="s">
        <v>206</v>
      </c>
      <c r="AS27" s="12"/>
      <c r="AT27" s="12"/>
      <c r="AU27" s="12"/>
      <c r="AV27" s="12"/>
      <c r="AW27" s="12"/>
      <c r="AX27" s="12"/>
      <c r="AY27" s="12">
        <v>96000</v>
      </c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9"/>
      <c r="BX27" s="19"/>
      <c r="BY27" s="19"/>
      <c r="BZ27" s="19"/>
      <c r="CA27" s="19"/>
      <c r="CB27" s="19"/>
      <c r="CC27" s="19">
        <v>0.08</v>
      </c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</row>
    <row r="28" spans="2:104" x14ac:dyDescent="0.45">
      <c r="B28" s="70"/>
      <c r="C28" s="58"/>
      <c r="D28" s="18" t="s">
        <v>206</v>
      </c>
      <c r="E28" s="31">
        <f t="shared" si="2"/>
        <v>96000</v>
      </c>
      <c r="F28" s="32" t="str">
        <f t="shared" si="2"/>
        <v/>
      </c>
      <c r="G28" s="32" t="str">
        <f t="shared" si="2"/>
        <v/>
      </c>
      <c r="H28" s="32" t="str">
        <f t="shared" si="2"/>
        <v/>
      </c>
      <c r="I28" s="32" t="str">
        <f t="shared" si="2"/>
        <v/>
      </c>
      <c r="J28" s="32" t="str">
        <f t="shared" si="2"/>
        <v/>
      </c>
      <c r="K28" s="32" t="str">
        <f t="shared" si="2"/>
        <v/>
      </c>
      <c r="L28" s="32" t="str">
        <f t="shared" si="2"/>
        <v/>
      </c>
      <c r="M28" s="32" t="str">
        <f t="shared" si="2"/>
        <v/>
      </c>
      <c r="N28" s="32" t="str">
        <f t="shared" si="2"/>
        <v/>
      </c>
      <c r="O28" s="32" t="str">
        <f t="shared" si="2"/>
        <v/>
      </c>
      <c r="P28" s="32" t="str">
        <f t="shared" si="2"/>
        <v/>
      </c>
      <c r="Q28" s="32" t="str">
        <f t="shared" si="2"/>
        <v/>
      </c>
      <c r="R28" s="32" t="str">
        <f t="shared" si="2"/>
        <v/>
      </c>
      <c r="S28" s="32" t="str">
        <f t="shared" si="2"/>
        <v/>
      </c>
      <c r="T28" s="32" t="str">
        <f t="shared" si="2"/>
        <v/>
      </c>
      <c r="U28" s="33" t="str">
        <f t="shared" si="2"/>
        <v/>
      </c>
      <c r="V28" s="37">
        <f t="shared" si="3"/>
        <v>0.08</v>
      </c>
      <c r="W28" s="38" t="str">
        <f t="shared" si="3"/>
        <v/>
      </c>
      <c r="X28" s="38" t="str">
        <f t="shared" si="3"/>
        <v/>
      </c>
      <c r="Y28" s="38" t="str">
        <f t="shared" si="3"/>
        <v/>
      </c>
      <c r="Z28" s="38" t="str">
        <f t="shared" si="3"/>
        <v/>
      </c>
      <c r="AA28" s="38" t="str">
        <f t="shared" si="3"/>
        <v/>
      </c>
      <c r="AB28" s="38" t="str">
        <f t="shared" si="3"/>
        <v/>
      </c>
      <c r="AC28" s="38" t="str">
        <f t="shared" si="3"/>
        <v/>
      </c>
      <c r="AD28" s="38" t="str">
        <f t="shared" si="3"/>
        <v/>
      </c>
      <c r="AE28" s="38" t="str">
        <f t="shared" si="3"/>
        <v/>
      </c>
      <c r="AF28" s="38" t="str">
        <f t="shared" si="3"/>
        <v/>
      </c>
      <c r="AG28" s="38" t="str">
        <f t="shared" si="3"/>
        <v/>
      </c>
      <c r="AH28" s="38" t="str">
        <f t="shared" si="3"/>
        <v/>
      </c>
      <c r="AI28" s="38" t="str">
        <f t="shared" si="3"/>
        <v/>
      </c>
      <c r="AJ28" s="38" t="str">
        <f t="shared" si="3"/>
        <v/>
      </c>
      <c r="AK28" s="38" t="str">
        <f t="shared" si="3"/>
        <v/>
      </c>
      <c r="AL28" s="39" t="str">
        <f t="shared" si="3"/>
        <v/>
      </c>
      <c r="AP28" s="16" t="s">
        <v>467</v>
      </c>
      <c r="AQ28" s="16" t="s">
        <v>464</v>
      </c>
      <c r="AR28" s="13" t="s">
        <v>143</v>
      </c>
      <c r="AS28" s="12"/>
      <c r="AT28" s="12"/>
      <c r="AU28" s="12"/>
      <c r="AV28" s="12">
        <v>88700</v>
      </c>
      <c r="AW28" s="12"/>
      <c r="AX28" s="12">
        <v>88700</v>
      </c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9"/>
      <c r="BX28" s="19"/>
      <c r="BY28" s="19"/>
      <c r="BZ28" s="19">
        <v>0.06</v>
      </c>
      <c r="CA28" s="19"/>
      <c r="CB28" s="19">
        <v>0.08</v>
      </c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</row>
    <row r="29" spans="2:104" ht="18.600000000000001" thickBot="1" x14ac:dyDescent="0.5">
      <c r="B29" s="70"/>
      <c r="C29" s="59"/>
      <c r="D29" s="60" t="s">
        <v>143</v>
      </c>
      <c r="E29" s="34" t="str">
        <f t="shared" si="2"/>
        <v/>
      </c>
      <c r="F29" s="35">
        <f t="shared" si="2"/>
        <v>88700</v>
      </c>
      <c r="G29" s="35" t="str">
        <f t="shared" si="2"/>
        <v/>
      </c>
      <c r="H29" s="35" t="str">
        <f t="shared" si="2"/>
        <v/>
      </c>
      <c r="I29" s="35" t="str">
        <f t="shared" si="2"/>
        <v/>
      </c>
      <c r="J29" s="35" t="str">
        <f t="shared" si="2"/>
        <v/>
      </c>
      <c r="K29" s="35" t="str">
        <f t="shared" si="2"/>
        <v/>
      </c>
      <c r="L29" s="35" t="str">
        <f t="shared" si="2"/>
        <v/>
      </c>
      <c r="M29" s="35" t="str">
        <f t="shared" si="2"/>
        <v/>
      </c>
      <c r="N29" s="35" t="str">
        <f t="shared" si="2"/>
        <v/>
      </c>
      <c r="O29" s="35" t="str">
        <f t="shared" si="2"/>
        <v/>
      </c>
      <c r="P29" s="35" t="str">
        <f t="shared" si="2"/>
        <v/>
      </c>
      <c r="Q29" s="35" t="str">
        <f t="shared" si="2"/>
        <v/>
      </c>
      <c r="R29" s="35" t="str">
        <f t="shared" si="2"/>
        <v/>
      </c>
      <c r="S29" s="35" t="str">
        <f t="shared" si="2"/>
        <v/>
      </c>
      <c r="T29" s="35" t="str">
        <f t="shared" si="2"/>
        <v/>
      </c>
      <c r="U29" s="36" t="str">
        <f t="shared" si="2"/>
        <v/>
      </c>
      <c r="V29" s="40" t="str">
        <f t="shared" si="3"/>
        <v/>
      </c>
      <c r="W29" s="41">
        <f t="shared" si="3"/>
        <v>0.08</v>
      </c>
      <c r="X29" s="41" t="str">
        <f t="shared" si="3"/>
        <v/>
      </c>
      <c r="Y29" s="41" t="str">
        <f t="shared" si="3"/>
        <v/>
      </c>
      <c r="Z29" s="41" t="str">
        <f t="shared" si="3"/>
        <v/>
      </c>
      <c r="AA29" s="41" t="str">
        <f t="shared" si="3"/>
        <v/>
      </c>
      <c r="AB29" s="41" t="str">
        <f t="shared" si="3"/>
        <v/>
      </c>
      <c r="AC29" s="41" t="str">
        <f t="shared" si="3"/>
        <v/>
      </c>
      <c r="AD29" s="41" t="str">
        <f t="shared" si="3"/>
        <v/>
      </c>
      <c r="AE29" s="41" t="str">
        <f t="shared" si="3"/>
        <v/>
      </c>
      <c r="AF29" s="41" t="str">
        <f t="shared" si="3"/>
        <v/>
      </c>
      <c r="AG29" s="41" t="str">
        <f t="shared" si="3"/>
        <v/>
      </c>
      <c r="AH29" s="41" t="str">
        <f t="shared" si="3"/>
        <v/>
      </c>
      <c r="AI29" s="41" t="str">
        <f t="shared" si="3"/>
        <v/>
      </c>
      <c r="AJ29" s="41" t="str">
        <f t="shared" si="3"/>
        <v/>
      </c>
      <c r="AK29" s="41" t="str">
        <f t="shared" si="3"/>
        <v/>
      </c>
      <c r="AL29" s="42" t="str">
        <f t="shared" si="3"/>
        <v/>
      </c>
      <c r="AP29" s="16" t="s">
        <v>467</v>
      </c>
      <c r="AQ29" s="16" t="s">
        <v>461</v>
      </c>
      <c r="AR29" s="13" t="s">
        <v>161</v>
      </c>
      <c r="AS29" s="12"/>
      <c r="AT29" s="12"/>
      <c r="AU29" s="12"/>
      <c r="AV29" s="12"/>
      <c r="AW29" s="12">
        <v>75400</v>
      </c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9"/>
      <c r="BX29" s="19"/>
      <c r="BY29" s="19"/>
      <c r="BZ29" s="19"/>
      <c r="CA29" s="19">
        <v>0.08</v>
      </c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</row>
    <row r="30" spans="2:104" x14ac:dyDescent="0.45">
      <c r="B30" s="70"/>
      <c r="C30" s="50" t="s">
        <v>461</v>
      </c>
      <c r="D30" s="51" t="s">
        <v>161</v>
      </c>
      <c r="E30" s="52" t="str">
        <f t="shared" si="2"/>
        <v/>
      </c>
      <c r="F30" s="53" t="str">
        <f t="shared" si="2"/>
        <v/>
      </c>
      <c r="G30" s="53" t="str">
        <f t="shared" si="2"/>
        <v/>
      </c>
      <c r="H30" s="53" t="str">
        <f t="shared" si="2"/>
        <v/>
      </c>
      <c r="I30" s="53" t="str">
        <f t="shared" si="2"/>
        <v/>
      </c>
      <c r="J30" s="53" t="str">
        <f t="shared" si="2"/>
        <v/>
      </c>
      <c r="K30" s="53" t="str">
        <f t="shared" si="2"/>
        <v/>
      </c>
      <c r="L30" s="53" t="str">
        <f t="shared" si="2"/>
        <v/>
      </c>
      <c r="M30" s="53" t="str">
        <f t="shared" si="2"/>
        <v/>
      </c>
      <c r="N30" s="53" t="str">
        <f t="shared" si="2"/>
        <v/>
      </c>
      <c r="O30" s="53" t="str">
        <f t="shared" si="2"/>
        <v/>
      </c>
      <c r="P30" s="53" t="str">
        <f t="shared" si="2"/>
        <v/>
      </c>
      <c r="Q30" s="53" t="str">
        <f t="shared" si="2"/>
        <v/>
      </c>
      <c r="R30" s="53" t="str">
        <f t="shared" si="2"/>
        <v/>
      </c>
      <c r="S30" s="53">
        <f t="shared" si="2"/>
        <v>75400</v>
      </c>
      <c r="T30" s="53" t="str">
        <f t="shared" si="2"/>
        <v/>
      </c>
      <c r="U30" s="54" t="str">
        <f t="shared" si="2"/>
        <v/>
      </c>
      <c r="V30" s="55" t="str">
        <f t="shared" si="3"/>
        <v/>
      </c>
      <c r="W30" s="56" t="str">
        <f t="shared" si="3"/>
        <v/>
      </c>
      <c r="X30" s="56" t="str">
        <f t="shared" si="3"/>
        <v/>
      </c>
      <c r="Y30" s="56" t="str">
        <f t="shared" si="3"/>
        <v/>
      </c>
      <c r="Z30" s="56" t="str">
        <f t="shared" si="3"/>
        <v/>
      </c>
      <c r="AA30" s="56" t="str">
        <f t="shared" si="3"/>
        <v/>
      </c>
      <c r="AB30" s="56" t="str">
        <f t="shared" si="3"/>
        <v/>
      </c>
      <c r="AC30" s="56" t="str">
        <f t="shared" si="3"/>
        <v/>
      </c>
      <c r="AD30" s="56" t="str">
        <f t="shared" si="3"/>
        <v/>
      </c>
      <c r="AE30" s="56" t="str">
        <f t="shared" si="3"/>
        <v/>
      </c>
      <c r="AF30" s="56" t="str">
        <f t="shared" si="3"/>
        <v/>
      </c>
      <c r="AG30" s="56" t="str">
        <f t="shared" si="3"/>
        <v/>
      </c>
      <c r="AH30" s="56" t="str">
        <f t="shared" si="3"/>
        <v/>
      </c>
      <c r="AI30" s="56" t="str">
        <f t="shared" si="3"/>
        <v/>
      </c>
      <c r="AJ30" s="56">
        <f t="shared" si="3"/>
        <v>0.08</v>
      </c>
      <c r="AK30" s="56" t="str">
        <f t="shared" si="3"/>
        <v/>
      </c>
      <c r="AL30" s="57" t="str">
        <f t="shared" si="3"/>
        <v/>
      </c>
      <c r="AP30" s="16" t="s">
        <v>467</v>
      </c>
      <c r="AQ30" s="16" t="s">
        <v>461</v>
      </c>
      <c r="AR30" s="13" t="s">
        <v>205</v>
      </c>
      <c r="AS30" s="12"/>
      <c r="AT30" s="12"/>
      <c r="AU30" s="12"/>
      <c r="AV30" s="12"/>
      <c r="AW30" s="12"/>
      <c r="AX30" s="12"/>
      <c r="AY30" s="12">
        <v>85000</v>
      </c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9"/>
      <c r="BX30" s="19"/>
      <c r="BY30" s="19"/>
      <c r="BZ30" s="19"/>
      <c r="CA30" s="19"/>
      <c r="CB30" s="19"/>
      <c r="CC30" s="19">
        <v>0.08</v>
      </c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</row>
    <row r="31" spans="2:104" x14ac:dyDescent="0.45">
      <c r="B31" s="70"/>
      <c r="C31" s="58"/>
      <c r="D31" s="18" t="s">
        <v>205</v>
      </c>
      <c r="E31" s="31">
        <f t="shared" si="2"/>
        <v>85000</v>
      </c>
      <c r="F31" s="32" t="str">
        <f t="shared" si="2"/>
        <v/>
      </c>
      <c r="G31" s="32" t="str">
        <f t="shared" si="2"/>
        <v/>
      </c>
      <c r="H31" s="32" t="str">
        <f t="shared" si="2"/>
        <v/>
      </c>
      <c r="I31" s="32" t="str">
        <f t="shared" si="2"/>
        <v/>
      </c>
      <c r="J31" s="32" t="str">
        <f t="shared" si="2"/>
        <v/>
      </c>
      <c r="K31" s="32" t="str">
        <f t="shared" si="2"/>
        <v/>
      </c>
      <c r="L31" s="32" t="str">
        <f t="shared" si="2"/>
        <v/>
      </c>
      <c r="M31" s="32" t="str">
        <f t="shared" si="2"/>
        <v/>
      </c>
      <c r="N31" s="32" t="str">
        <f t="shared" si="2"/>
        <v/>
      </c>
      <c r="O31" s="32" t="str">
        <f t="shared" si="2"/>
        <v/>
      </c>
      <c r="P31" s="32" t="str">
        <f t="shared" si="2"/>
        <v/>
      </c>
      <c r="Q31" s="32" t="str">
        <f t="shared" si="2"/>
        <v/>
      </c>
      <c r="R31" s="32" t="str">
        <f t="shared" si="2"/>
        <v/>
      </c>
      <c r="S31" s="32" t="str">
        <f t="shared" si="2"/>
        <v/>
      </c>
      <c r="T31" s="32" t="str">
        <f t="shared" si="2"/>
        <v/>
      </c>
      <c r="U31" s="33" t="str">
        <f t="shared" si="2"/>
        <v/>
      </c>
      <c r="V31" s="37">
        <f t="shared" si="3"/>
        <v>0.08</v>
      </c>
      <c r="W31" s="38" t="str">
        <f t="shared" si="3"/>
        <v/>
      </c>
      <c r="X31" s="38" t="str">
        <f t="shared" si="3"/>
        <v/>
      </c>
      <c r="Y31" s="38" t="str">
        <f t="shared" si="3"/>
        <v/>
      </c>
      <c r="Z31" s="38" t="str">
        <f t="shared" si="3"/>
        <v/>
      </c>
      <c r="AA31" s="38" t="str">
        <f t="shared" si="3"/>
        <v/>
      </c>
      <c r="AB31" s="38" t="str">
        <f t="shared" si="3"/>
        <v/>
      </c>
      <c r="AC31" s="38" t="str">
        <f t="shared" si="3"/>
        <v/>
      </c>
      <c r="AD31" s="38" t="str">
        <f t="shared" si="3"/>
        <v/>
      </c>
      <c r="AE31" s="38" t="str">
        <f t="shared" si="3"/>
        <v/>
      </c>
      <c r="AF31" s="38" t="str">
        <f t="shared" si="3"/>
        <v/>
      </c>
      <c r="AG31" s="38" t="str">
        <f t="shared" si="3"/>
        <v/>
      </c>
      <c r="AH31" s="38" t="str">
        <f t="shared" si="3"/>
        <v/>
      </c>
      <c r="AI31" s="38" t="str">
        <f t="shared" si="3"/>
        <v/>
      </c>
      <c r="AJ31" s="38" t="str">
        <f t="shared" si="3"/>
        <v/>
      </c>
      <c r="AK31" s="38" t="str">
        <f t="shared" si="3"/>
        <v/>
      </c>
      <c r="AL31" s="39" t="str">
        <f t="shared" si="3"/>
        <v/>
      </c>
      <c r="AP31" s="16" t="s">
        <v>467</v>
      </c>
      <c r="AQ31" s="16" t="s">
        <v>461</v>
      </c>
      <c r="AR31" s="13" t="s">
        <v>142</v>
      </c>
      <c r="AS31" s="12"/>
      <c r="AT31" s="12"/>
      <c r="AU31" s="12"/>
      <c r="AV31" s="12">
        <v>88200</v>
      </c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9"/>
      <c r="BX31" s="19"/>
      <c r="BY31" s="19"/>
      <c r="BZ31" s="19">
        <v>0.08</v>
      </c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</row>
    <row r="32" spans="2:104" x14ac:dyDescent="0.45">
      <c r="B32" s="70"/>
      <c r="C32" s="58"/>
      <c r="D32" s="18" t="s">
        <v>142</v>
      </c>
      <c r="E32" s="31" t="str">
        <f t="shared" si="2"/>
        <v/>
      </c>
      <c r="F32" s="32" t="str">
        <f t="shared" si="2"/>
        <v/>
      </c>
      <c r="G32" s="32" t="str">
        <f t="shared" si="2"/>
        <v/>
      </c>
      <c r="H32" s="32" t="str">
        <f t="shared" si="2"/>
        <v/>
      </c>
      <c r="I32" s="32" t="str">
        <f t="shared" si="2"/>
        <v/>
      </c>
      <c r="J32" s="32" t="str">
        <f t="shared" si="2"/>
        <v/>
      </c>
      <c r="K32" s="32" t="str">
        <f t="shared" si="2"/>
        <v/>
      </c>
      <c r="L32" s="32" t="str">
        <f t="shared" si="2"/>
        <v/>
      </c>
      <c r="M32" s="32" t="str">
        <f t="shared" si="2"/>
        <v/>
      </c>
      <c r="N32" s="32" t="str">
        <f t="shared" si="2"/>
        <v/>
      </c>
      <c r="O32" s="32" t="str">
        <f t="shared" si="2"/>
        <v/>
      </c>
      <c r="P32" s="32" t="str">
        <f t="shared" si="2"/>
        <v/>
      </c>
      <c r="Q32" s="32" t="str">
        <f t="shared" si="2"/>
        <v/>
      </c>
      <c r="R32" s="32" t="str">
        <f t="shared" si="2"/>
        <v/>
      </c>
      <c r="S32" s="32" t="str">
        <f t="shared" si="2"/>
        <v/>
      </c>
      <c r="T32" s="32" t="str">
        <f t="shared" si="2"/>
        <v/>
      </c>
      <c r="U32" s="33" t="str">
        <f t="shared" si="2"/>
        <v/>
      </c>
      <c r="V32" s="37" t="str">
        <f t="shared" si="3"/>
        <v/>
      </c>
      <c r="W32" s="38" t="str">
        <f t="shared" si="3"/>
        <v/>
      </c>
      <c r="X32" s="38" t="str">
        <f t="shared" si="3"/>
        <v/>
      </c>
      <c r="Y32" s="38" t="str">
        <f t="shared" si="3"/>
        <v/>
      </c>
      <c r="Z32" s="38" t="str">
        <f t="shared" si="3"/>
        <v/>
      </c>
      <c r="AA32" s="38" t="str">
        <f t="shared" si="3"/>
        <v/>
      </c>
      <c r="AB32" s="38" t="str">
        <f t="shared" si="3"/>
        <v/>
      </c>
      <c r="AC32" s="38" t="str">
        <f t="shared" si="3"/>
        <v/>
      </c>
      <c r="AD32" s="38" t="str">
        <f t="shared" si="3"/>
        <v/>
      </c>
      <c r="AE32" s="38" t="str">
        <f t="shared" si="3"/>
        <v/>
      </c>
      <c r="AF32" s="38" t="str">
        <f t="shared" si="3"/>
        <v/>
      </c>
      <c r="AG32" s="38" t="str">
        <f t="shared" si="3"/>
        <v/>
      </c>
      <c r="AH32" s="38" t="str">
        <f t="shared" si="3"/>
        <v/>
      </c>
      <c r="AI32" s="38" t="str">
        <f t="shared" si="3"/>
        <v/>
      </c>
      <c r="AJ32" s="38" t="str">
        <f t="shared" si="3"/>
        <v/>
      </c>
      <c r="AK32" s="38" t="str">
        <f t="shared" si="3"/>
        <v/>
      </c>
      <c r="AL32" s="39" t="str">
        <f t="shared" si="3"/>
        <v/>
      </c>
      <c r="AP32" s="16" t="s">
        <v>467</v>
      </c>
      <c r="AQ32" s="16" t="s">
        <v>461</v>
      </c>
      <c r="AR32" s="13" t="s">
        <v>112</v>
      </c>
      <c r="AS32" s="12"/>
      <c r="AT32" s="12"/>
      <c r="AU32" s="12"/>
      <c r="AV32" s="12"/>
      <c r="AW32" s="12"/>
      <c r="AX32" s="12"/>
      <c r="AY32" s="12">
        <v>81000</v>
      </c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9"/>
      <c r="BX32" s="19"/>
      <c r="BY32" s="19"/>
      <c r="BZ32" s="19"/>
      <c r="CA32" s="19"/>
      <c r="CB32" s="19"/>
      <c r="CC32" s="19">
        <v>0.08</v>
      </c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</row>
    <row r="33" spans="2:104" x14ac:dyDescent="0.45">
      <c r="B33" s="70"/>
      <c r="C33" s="58"/>
      <c r="D33" s="18" t="s">
        <v>112</v>
      </c>
      <c r="E33" s="31">
        <f t="shared" si="2"/>
        <v>81000</v>
      </c>
      <c r="F33" s="32" t="str">
        <f t="shared" si="2"/>
        <v/>
      </c>
      <c r="G33" s="32" t="str">
        <f t="shared" si="2"/>
        <v/>
      </c>
      <c r="H33" s="32" t="str">
        <f t="shared" si="2"/>
        <v/>
      </c>
      <c r="I33" s="32" t="str">
        <f t="shared" si="2"/>
        <v/>
      </c>
      <c r="J33" s="32" t="str">
        <f t="shared" si="2"/>
        <v/>
      </c>
      <c r="K33" s="32" t="str">
        <f t="shared" si="2"/>
        <v/>
      </c>
      <c r="L33" s="32" t="str">
        <f t="shared" si="2"/>
        <v/>
      </c>
      <c r="M33" s="32" t="str">
        <f t="shared" si="2"/>
        <v/>
      </c>
      <c r="N33" s="32" t="str">
        <f t="shared" si="2"/>
        <v/>
      </c>
      <c r="O33" s="32" t="str">
        <f t="shared" si="2"/>
        <v/>
      </c>
      <c r="P33" s="32" t="str">
        <f t="shared" si="2"/>
        <v/>
      </c>
      <c r="Q33" s="32" t="str">
        <f t="shared" si="2"/>
        <v/>
      </c>
      <c r="R33" s="32" t="str">
        <f t="shared" si="2"/>
        <v/>
      </c>
      <c r="S33" s="32" t="str">
        <f t="shared" si="2"/>
        <v/>
      </c>
      <c r="T33" s="32" t="str">
        <f t="shared" si="2"/>
        <v/>
      </c>
      <c r="U33" s="33" t="str">
        <f t="shared" si="2"/>
        <v/>
      </c>
      <c r="V33" s="37">
        <f t="shared" si="3"/>
        <v>0.08</v>
      </c>
      <c r="W33" s="38" t="str">
        <f t="shared" si="3"/>
        <v/>
      </c>
      <c r="X33" s="38" t="str">
        <f t="shared" si="3"/>
        <v/>
      </c>
      <c r="Y33" s="38" t="str">
        <f t="shared" si="3"/>
        <v/>
      </c>
      <c r="Z33" s="38" t="str">
        <f t="shared" si="3"/>
        <v/>
      </c>
      <c r="AA33" s="38" t="str">
        <f t="shared" si="3"/>
        <v/>
      </c>
      <c r="AB33" s="38" t="str">
        <f t="shared" si="3"/>
        <v/>
      </c>
      <c r="AC33" s="38" t="str">
        <f t="shared" si="3"/>
        <v/>
      </c>
      <c r="AD33" s="38" t="str">
        <f t="shared" si="3"/>
        <v/>
      </c>
      <c r="AE33" s="38" t="str">
        <f t="shared" si="3"/>
        <v/>
      </c>
      <c r="AF33" s="38" t="str">
        <f t="shared" si="3"/>
        <v/>
      </c>
      <c r="AG33" s="38" t="str">
        <f t="shared" si="3"/>
        <v/>
      </c>
      <c r="AH33" s="38" t="str">
        <f t="shared" si="3"/>
        <v/>
      </c>
      <c r="AI33" s="38" t="str">
        <f t="shared" si="3"/>
        <v/>
      </c>
      <c r="AJ33" s="38" t="str">
        <f t="shared" si="3"/>
        <v/>
      </c>
      <c r="AK33" s="38" t="str">
        <f t="shared" si="3"/>
        <v/>
      </c>
      <c r="AL33" s="39" t="str">
        <f t="shared" si="3"/>
        <v/>
      </c>
      <c r="AP33" s="16" t="s">
        <v>467</v>
      </c>
      <c r="AQ33" s="16" t="s">
        <v>461</v>
      </c>
      <c r="AR33" s="13" t="s">
        <v>204</v>
      </c>
      <c r="AS33" s="12"/>
      <c r="AT33" s="12"/>
      <c r="AU33" s="12"/>
      <c r="AV33" s="12"/>
      <c r="AW33" s="12"/>
      <c r="AX33" s="12"/>
      <c r="AY33" s="12">
        <v>80600</v>
      </c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9"/>
      <c r="BX33" s="19"/>
      <c r="BY33" s="19"/>
      <c r="BZ33" s="19"/>
      <c r="CA33" s="19"/>
      <c r="CB33" s="19"/>
      <c r="CC33" s="19">
        <v>0.08</v>
      </c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</row>
    <row r="34" spans="2:104" x14ac:dyDescent="0.45">
      <c r="B34" s="70"/>
      <c r="C34" s="58"/>
      <c r="D34" s="18" t="s">
        <v>204</v>
      </c>
      <c r="E34" s="31">
        <f t="shared" si="2"/>
        <v>80600</v>
      </c>
      <c r="F34" s="32" t="str">
        <f t="shared" si="2"/>
        <v/>
      </c>
      <c r="G34" s="32" t="str">
        <f t="shared" si="2"/>
        <v/>
      </c>
      <c r="H34" s="32" t="str">
        <f t="shared" si="2"/>
        <v/>
      </c>
      <c r="I34" s="32" t="str">
        <f t="shared" si="2"/>
        <v/>
      </c>
      <c r="J34" s="32" t="str">
        <f t="shared" si="2"/>
        <v/>
      </c>
      <c r="K34" s="32" t="str">
        <f t="shared" si="2"/>
        <v/>
      </c>
      <c r="L34" s="32" t="str">
        <f t="shared" si="2"/>
        <v/>
      </c>
      <c r="M34" s="32" t="str">
        <f t="shared" si="2"/>
        <v/>
      </c>
      <c r="N34" s="32" t="str">
        <f t="shared" si="2"/>
        <v/>
      </c>
      <c r="O34" s="32" t="str">
        <f t="shared" si="2"/>
        <v/>
      </c>
      <c r="P34" s="32" t="str">
        <f t="shared" si="2"/>
        <v/>
      </c>
      <c r="Q34" s="32" t="str">
        <f t="shared" si="2"/>
        <v/>
      </c>
      <c r="R34" s="32" t="str">
        <f t="shared" si="2"/>
        <v/>
      </c>
      <c r="S34" s="32" t="str">
        <f t="shared" si="2"/>
        <v/>
      </c>
      <c r="T34" s="32" t="str">
        <f t="shared" si="2"/>
        <v/>
      </c>
      <c r="U34" s="33" t="str">
        <f t="shared" si="2"/>
        <v/>
      </c>
      <c r="V34" s="37">
        <f t="shared" si="3"/>
        <v>0.08</v>
      </c>
      <c r="W34" s="38" t="str">
        <f t="shared" si="3"/>
        <v/>
      </c>
      <c r="X34" s="38" t="str">
        <f t="shared" si="3"/>
        <v/>
      </c>
      <c r="Y34" s="38" t="str">
        <f t="shared" si="3"/>
        <v/>
      </c>
      <c r="Z34" s="38" t="str">
        <f t="shared" si="3"/>
        <v/>
      </c>
      <c r="AA34" s="38" t="str">
        <f t="shared" si="3"/>
        <v/>
      </c>
      <c r="AB34" s="38" t="str">
        <f t="shared" si="3"/>
        <v/>
      </c>
      <c r="AC34" s="38" t="str">
        <f t="shared" si="3"/>
        <v/>
      </c>
      <c r="AD34" s="38" t="str">
        <f t="shared" si="3"/>
        <v/>
      </c>
      <c r="AE34" s="38" t="str">
        <f t="shared" si="3"/>
        <v/>
      </c>
      <c r="AF34" s="38" t="str">
        <f t="shared" si="3"/>
        <v/>
      </c>
      <c r="AG34" s="38" t="str">
        <f t="shared" si="3"/>
        <v/>
      </c>
      <c r="AH34" s="38" t="str">
        <f t="shared" si="3"/>
        <v/>
      </c>
      <c r="AI34" s="38" t="str">
        <f t="shared" si="3"/>
        <v/>
      </c>
      <c r="AJ34" s="38" t="str">
        <f t="shared" si="3"/>
        <v/>
      </c>
      <c r="AK34" s="38" t="str">
        <f t="shared" si="3"/>
        <v/>
      </c>
      <c r="AL34" s="39" t="str">
        <f t="shared" si="3"/>
        <v/>
      </c>
      <c r="AP34" s="16" t="s">
        <v>467</v>
      </c>
      <c r="AQ34" s="16" t="s">
        <v>461</v>
      </c>
      <c r="AR34" s="13" t="s">
        <v>141</v>
      </c>
      <c r="AS34" s="12"/>
      <c r="AT34" s="12"/>
      <c r="AU34" s="12"/>
      <c r="AV34" s="12">
        <v>69000</v>
      </c>
      <c r="AW34" s="12"/>
      <c r="AX34" s="12">
        <v>71266.666666666672</v>
      </c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>
        <v>74400</v>
      </c>
      <c r="BS34" s="12"/>
      <c r="BT34" s="12"/>
      <c r="BU34" s="12"/>
      <c r="BV34" s="12"/>
      <c r="BW34" s="19"/>
      <c r="BX34" s="19"/>
      <c r="BY34" s="19"/>
      <c r="BZ34" s="19">
        <v>0.08</v>
      </c>
      <c r="CA34" s="19"/>
      <c r="CB34" s="19">
        <v>0.08</v>
      </c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>
        <v>0.08</v>
      </c>
      <c r="CW34" s="19"/>
      <c r="CX34" s="19"/>
      <c r="CY34" s="19"/>
      <c r="CZ34" s="19"/>
    </row>
    <row r="35" spans="2:104" x14ac:dyDescent="0.45">
      <c r="B35" s="70"/>
      <c r="C35" s="58"/>
      <c r="D35" s="18" t="s">
        <v>141</v>
      </c>
      <c r="E35" s="31" t="str">
        <f t="shared" ref="E35:U49" si="4">IF(SUMIF($AS$3:$BV$3,E$3,$AS34:$BV34)=0,"",SUMIF($AS$3:$BV$3,E$3,$AS34:$BV34))</f>
        <v/>
      </c>
      <c r="F35" s="32">
        <f t="shared" si="4"/>
        <v>71266.666666666672</v>
      </c>
      <c r="G35" s="32" t="str">
        <f t="shared" si="4"/>
        <v/>
      </c>
      <c r="H35" s="32" t="str">
        <f t="shared" si="4"/>
        <v/>
      </c>
      <c r="I35" s="32" t="str">
        <f t="shared" si="4"/>
        <v/>
      </c>
      <c r="J35" s="32" t="str">
        <f t="shared" si="4"/>
        <v/>
      </c>
      <c r="K35" s="32" t="str">
        <f t="shared" si="4"/>
        <v/>
      </c>
      <c r="L35" s="32" t="str">
        <f t="shared" si="4"/>
        <v/>
      </c>
      <c r="M35" s="32" t="str">
        <f t="shared" si="4"/>
        <v/>
      </c>
      <c r="N35" s="32" t="str">
        <f t="shared" si="4"/>
        <v/>
      </c>
      <c r="O35" s="32">
        <f t="shared" si="4"/>
        <v>74400</v>
      </c>
      <c r="P35" s="32" t="str">
        <f t="shared" si="4"/>
        <v/>
      </c>
      <c r="Q35" s="32" t="str">
        <f t="shared" si="4"/>
        <v/>
      </c>
      <c r="R35" s="32" t="str">
        <f t="shared" si="4"/>
        <v/>
      </c>
      <c r="S35" s="32" t="str">
        <f t="shared" si="4"/>
        <v/>
      </c>
      <c r="T35" s="32" t="str">
        <f t="shared" si="4"/>
        <v/>
      </c>
      <c r="U35" s="33" t="str">
        <f t="shared" si="4"/>
        <v/>
      </c>
      <c r="V35" s="37" t="str">
        <f t="shared" ref="V35:AL49" si="5">IF(SUMIF($BW$3:$CZ$3,V$3,$BW34:$CZ34)=0,"",SUMIF($BW$3:$CZ$3,V$3,$BW34:$CZ34))</f>
        <v/>
      </c>
      <c r="W35" s="38">
        <f t="shared" si="5"/>
        <v>0.08</v>
      </c>
      <c r="X35" s="38" t="str">
        <f t="shared" si="5"/>
        <v/>
      </c>
      <c r="Y35" s="38" t="str">
        <f t="shared" si="5"/>
        <v/>
      </c>
      <c r="Z35" s="38" t="str">
        <f t="shared" si="5"/>
        <v/>
      </c>
      <c r="AA35" s="38" t="str">
        <f t="shared" si="5"/>
        <v/>
      </c>
      <c r="AB35" s="38" t="str">
        <f t="shared" si="5"/>
        <v/>
      </c>
      <c r="AC35" s="38" t="str">
        <f t="shared" si="5"/>
        <v/>
      </c>
      <c r="AD35" s="38" t="str">
        <f t="shared" si="5"/>
        <v/>
      </c>
      <c r="AE35" s="38" t="str">
        <f t="shared" si="5"/>
        <v/>
      </c>
      <c r="AF35" s="38">
        <f t="shared" si="5"/>
        <v>0.08</v>
      </c>
      <c r="AG35" s="38" t="str">
        <f t="shared" si="5"/>
        <v/>
      </c>
      <c r="AH35" s="38" t="str">
        <f t="shared" si="5"/>
        <v/>
      </c>
      <c r="AI35" s="38" t="str">
        <f t="shared" si="5"/>
        <v/>
      </c>
      <c r="AJ35" s="38" t="str">
        <f t="shared" si="5"/>
        <v/>
      </c>
      <c r="AK35" s="38" t="str">
        <f t="shared" si="5"/>
        <v/>
      </c>
      <c r="AL35" s="39" t="str">
        <f t="shared" si="5"/>
        <v/>
      </c>
      <c r="AP35" s="16" t="s">
        <v>467</v>
      </c>
      <c r="AQ35" s="16" t="s">
        <v>461</v>
      </c>
      <c r="AR35" s="13" t="s">
        <v>140</v>
      </c>
      <c r="AS35" s="12"/>
      <c r="AT35" s="12"/>
      <c r="AU35" s="12"/>
      <c r="AV35" s="12">
        <v>75700</v>
      </c>
      <c r="AW35" s="12"/>
      <c r="AX35" s="12"/>
      <c r="AY35" s="12">
        <v>73400</v>
      </c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9"/>
      <c r="BX35" s="19"/>
      <c r="BY35" s="19"/>
      <c r="BZ35" s="19">
        <v>0.06</v>
      </c>
      <c r="CA35" s="19"/>
      <c r="CB35" s="19"/>
      <c r="CC35" s="19">
        <v>0.08</v>
      </c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</row>
    <row r="36" spans="2:104" x14ac:dyDescent="0.45">
      <c r="B36" s="70"/>
      <c r="C36" s="58"/>
      <c r="D36" s="18" t="s">
        <v>140</v>
      </c>
      <c r="E36" s="31">
        <f t="shared" si="4"/>
        <v>73400</v>
      </c>
      <c r="F36" s="32" t="str">
        <f t="shared" si="4"/>
        <v/>
      </c>
      <c r="G36" s="32" t="str">
        <f t="shared" si="4"/>
        <v/>
      </c>
      <c r="H36" s="32" t="str">
        <f t="shared" si="4"/>
        <v/>
      </c>
      <c r="I36" s="32" t="str">
        <f t="shared" si="4"/>
        <v/>
      </c>
      <c r="J36" s="32" t="str">
        <f t="shared" si="4"/>
        <v/>
      </c>
      <c r="K36" s="32" t="str">
        <f t="shared" si="4"/>
        <v/>
      </c>
      <c r="L36" s="32" t="str">
        <f t="shared" si="4"/>
        <v/>
      </c>
      <c r="M36" s="32" t="str">
        <f t="shared" si="4"/>
        <v/>
      </c>
      <c r="N36" s="32" t="str">
        <f t="shared" si="4"/>
        <v/>
      </c>
      <c r="O36" s="32" t="str">
        <f t="shared" si="4"/>
        <v/>
      </c>
      <c r="P36" s="32" t="str">
        <f t="shared" si="4"/>
        <v/>
      </c>
      <c r="Q36" s="32" t="str">
        <f t="shared" si="4"/>
        <v/>
      </c>
      <c r="R36" s="32" t="str">
        <f t="shared" si="4"/>
        <v/>
      </c>
      <c r="S36" s="32" t="str">
        <f t="shared" si="4"/>
        <v/>
      </c>
      <c r="T36" s="32" t="str">
        <f t="shared" si="4"/>
        <v/>
      </c>
      <c r="U36" s="33" t="str">
        <f t="shared" si="4"/>
        <v/>
      </c>
      <c r="V36" s="37">
        <f t="shared" si="5"/>
        <v>0.08</v>
      </c>
      <c r="W36" s="38" t="str">
        <f t="shared" si="5"/>
        <v/>
      </c>
      <c r="X36" s="38" t="str">
        <f t="shared" si="5"/>
        <v/>
      </c>
      <c r="Y36" s="38" t="str">
        <f t="shared" si="5"/>
        <v/>
      </c>
      <c r="Z36" s="38" t="str">
        <f t="shared" si="5"/>
        <v/>
      </c>
      <c r="AA36" s="38" t="str">
        <f t="shared" si="5"/>
        <v/>
      </c>
      <c r="AB36" s="38" t="str">
        <f t="shared" si="5"/>
        <v/>
      </c>
      <c r="AC36" s="38" t="str">
        <f t="shared" si="5"/>
        <v/>
      </c>
      <c r="AD36" s="38" t="str">
        <f t="shared" si="5"/>
        <v/>
      </c>
      <c r="AE36" s="38" t="str">
        <f t="shared" si="5"/>
        <v/>
      </c>
      <c r="AF36" s="38" t="str">
        <f t="shared" si="5"/>
        <v/>
      </c>
      <c r="AG36" s="38" t="str">
        <f t="shared" si="5"/>
        <v/>
      </c>
      <c r="AH36" s="38" t="str">
        <f t="shared" si="5"/>
        <v/>
      </c>
      <c r="AI36" s="38" t="str">
        <f t="shared" si="5"/>
        <v/>
      </c>
      <c r="AJ36" s="38" t="str">
        <f t="shared" si="5"/>
        <v/>
      </c>
      <c r="AK36" s="38" t="str">
        <f t="shared" si="5"/>
        <v/>
      </c>
      <c r="AL36" s="39" t="str">
        <f t="shared" si="5"/>
        <v/>
      </c>
      <c r="AP36" s="16" t="s">
        <v>467</v>
      </c>
      <c r="AQ36" s="16" t="s">
        <v>461</v>
      </c>
      <c r="AR36" s="13" t="s">
        <v>139</v>
      </c>
      <c r="AS36" s="12"/>
      <c r="AT36" s="12"/>
      <c r="AU36" s="12"/>
      <c r="AV36" s="12">
        <v>75700</v>
      </c>
      <c r="AW36" s="12"/>
      <c r="AX36" s="12">
        <v>71500</v>
      </c>
      <c r="AY36" s="12"/>
      <c r="AZ36" s="12"/>
      <c r="BA36" s="12">
        <v>66700</v>
      </c>
      <c r="BB36" s="12"/>
      <c r="BC36" s="12"/>
      <c r="BD36" s="12">
        <v>70400</v>
      </c>
      <c r="BE36" s="12"/>
      <c r="BF36" s="12"/>
      <c r="BG36" s="12"/>
      <c r="BH36" s="12"/>
      <c r="BI36" s="12">
        <v>64800</v>
      </c>
      <c r="BJ36" s="12"/>
      <c r="BK36" s="12"/>
      <c r="BL36" s="12"/>
      <c r="BM36" s="12">
        <v>64800</v>
      </c>
      <c r="BN36" s="12"/>
      <c r="BO36" s="12"/>
      <c r="BP36" s="12"/>
      <c r="BQ36" s="12"/>
      <c r="BR36" s="12"/>
      <c r="BS36" s="12"/>
      <c r="BT36" s="12"/>
      <c r="BU36" s="12"/>
      <c r="BV36" s="12"/>
      <c r="BW36" s="19"/>
      <c r="BX36" s="19"/>
      <c r="BY36" s="19"/>
      <c r="BZ36" s="19">
        <v>7.0000000000000007E-2</v>
      </c>
      <c r="CA36" s="19"/>
      <c r="CB36" s="19">
        <v>7.0000000000000007E-2</v>
      </c>
      <c r="CC36" s="19"/>
      <c r="CD36" s="19"/>
      <c r="CE36" s="19">
        <v>0.08</v>
      </c>
      <c r="CF36" s="19"/>
      <c r="CG36" s="19"/>
      <c r="CH36" s="19">
        <v>0.06</v>
      </c>
      <c r="CI36" s="19"/>
      <c r="CJ36" s="19"/>
      <c r="CK36" s="19"/>
      <c r="CL36" s="19"/>
      <c r="CM36" s="19">
        <v>0.06</v>
      </c>
      <c r="CN36" s="19"/>
      <c r="CO36" s="19"/>
      <c r="CP36" s="19"/>
      <c r="CQ36" s="19">
        <v>0.06</v>
      </c>
      <c r="CR36" s="19"/>
      <c r="CS36" s="19"/>
      <c r="CT36" s="19"/>
      <c r="CU36" s="19"/>
      <c r="CV36" s="19"/>
      <c r="CW36" s="19"/>
      <c r="CX36" s="19"/>
      <c r="CY36" s="19"/>
      <c r="CZ36" s="19"/>
    </row>
    <row r="37" spans="2:104" x14ac:dyDescent="0.45">
      <c r="B37" s="70"/>
      <c r="C37" s="58"/>
      <c r="D37" s="18" t="s">
        <v>139</v>
      </c>
      <c r="E37" s="31" t="str">
        <f t="shared" si="4"/>
        <v/>
      </c>
      <c r="F37" s="32">
        <f t="shared" si="4"/>
        <v>71500</v>
      </c>
      <c r="G37" s="32" t="str">
        <f t="shared" si="4"/>
        <v/>
      </c>
      <c r="H37" s="32" t="str">
        <f t="shared" si="4"/>
        <v/>
      </c>
      <c r="I37" s="32">
        <f t="shared" si="4"/>
        <v>64800</v>
      </c>
      <c r="J37" s="32">
        <f t="shared" si="4"/>
        <v>64800</v>
      </c>
      <c r="K37" s="32" t="str">
        <f t="shared" si="4"/>
        <v/>
      </c>
      <c r="L37" s="32" t="str">
        <f t="shared" si="4"/>
        <v/>
      </c>
      <c r="M37" s="32" t="str">
        <f t="shared" si="4"/>
        <v/>
      </c>
      <c r="N37" s="32">
        <f t="shared" si="4"/>
        <v>66700</v>
      </c>
      <c r="O37" s="32" t="str">
        <f t="shared" si="4"/>
        <v/>
      </c>
      <c r="P37" s="32" t="str">
        <f t="shared" si="4"/>
        <v/>
      </c>
      <c r="Q37" s="32" t="str">
        <f t="shared" si="4"/>
        <v/>
      </c>
      <c r="R37" s="32" t="str">
        <f t="shared" si="4"/>
        <v/>
      </c>
      <c r="S37" s="32" t="str">
        <f t="shared" si="4"/>
        <v/>
      </c>
      <c r="T37" s="32" t="str">
        <f t="shared" si="4"/>
        <v/>
      </c>
      <c r="U37" s="33" t="str">
        <f t="shared" si="4"/>
        <v/>
      </c>
      <c r="V37" s="37" t="str">
        <f t="shared" si="5"/>
        <v/>
      </c>
      <c r="W37" s="38">
        <f t="shared" si="5"/>
        <v>7.0000000000000007E-2</v>
      </c>
      <c r="X37" s="38" t="str">
        <f t="shared" si="5"/>
        <v/>
      </c>
      <c r="Y37" s="38" t="str">
        <f t="shared" si="5"/>
        <v/>
      </c>
      <c r="Z37" s="38">
        <f t="shared" si="5"/>
        <v>0.06</v>
      </c>
      <c r="AA37" s="38">
        <f t="shared" si="5"/>
        <v>0.06</v>
      </c>
      <c r="AB37" s="38" t="str">
        <f t="shared" si="5"/>
        <v/>
      </c>
      <c r="AC37" s="38" t="str">
        <f t="shared" si="5"/>
        <v/>
      </c>
      <c r="AD37" s="38" t="str">
        <f t="shared" si="5"/>
        <v/>
      </c>
      <c r="AE37" s="38">
        <f t="shared" si="5"/>
        <v>0.08</v>
      </c>
      <c r="AF37" s="38" t="str">
        <f t="shared" si="5"/>
        <v/>
      </c>
      <c r="AG37" s="38" t="str">
        <f t="shared" si="5"/>
        <v/>
      </c>
      <c r="AH37" s="38" t="str">
        <f t="shared" si="5"/>
        <v/>
      </c>
      <c r="AI37" s="38" t="str">
        <f t="shared" si="5"/>
        <v/>
      </c>
      <c r="AJ37" s="38" t="str">
        <f t="shared" si="5"/>
        <v/>
      </c>
      <c r="AK37" s="38" t="str">
        <f t="shared" si="5"/>
        <v/>
      </c>
      <c r="AL37" s="39" t="str">
        <f t="shared" si="5"/>
        <v/>
      </c>
      <c r="AP37" s="16" t="s">
        <v>467</v>
      </c>
      <c r="AQ37" s="16" t="s">
        <v>461</v>
      </c>
      <c r="AR37" s="13" t="s">
        <v>111</v>
      </c>
      <c r="AS37" s="12"/>
      <c r="AT37" s="12"/>
      <c r="AU37" s="12"/>
      <c r="AV37" s="12"/>
      <c r="AW37" s="12"/>
      <c r="AX37" s="12"/>
      <c r="AY37" s="12">
        <v>66100</v>
      </c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9"/>
      <c r="BX37" s="19"/>
      <c r="BY37" s="19"/>
      <c r="BZ37" s="19"/>
      <c r="CA37" s="19"/>
      <c r="CB37" s="19"/>
      <c r="CC37" s="19">
        <v>0.08</v>
      </c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</row>
    <row r="38" spans="2:104" x14ac:dyDescent="0.45">
      <c r="B38" s="70"/>
      <c r="C38" s="58"/>
      <c r="D38" s="18" t="s">
        <v>111</v>
      </c>
      <c r="E38" s="31">
        <f t="shared" si="4"/>
        <v>66100</v>
      </c>
      <c r="F38" s="32" t="str">
        <f t="shared" si="4"/>
        <v/>
      </c>
      <c r="G38" s="32" t="str">
        <f t="shared" si="4"/>
        <v/>
      </c>
      <c r="H38" s="32" t="str">
        <f t="shared" si="4"/>
        <v/>
      </c>
      <c r="I38" s="32" t="str">
        <f t="shared" si="4"/>
        <v/>
      </c>
      <c r="J38" s="32" t="str">
        <f t="shared" si="4"/>
        <v/>
      </c>
      <c r="K38" s="32" t="str">
        <f t="shared" si="4"/>
        <v/>
      </c>
      <c r="L38" s="32" t="str">
        <f t="shared" si="4"/>
        <v/>
      </c>
      <c r="M38" s="32" t="str">
        <f t="shared" si="4"/>
        <v/>
      </c>
      <c r="N38" s="32" t="str">
        <f t="shared" si="4"/>
        <v/>
      </c>
      <c r="O38" s="32" t="str">
        <f t="shared" si="4"/>
        <v/>
      </c>
      <c r="P38" s="32" t="str">
        <f t="shared" si="4"/>
        <v/>
      </c>
      <c r="Q38" s="32" t="str">
        <f t="shared" si="4"/>
        <v/>
      </c>
      <c r="R38" s="32" t="str">
        <f t="shared" si="4"/>
        <v/>
      </c>
      <c r="S38" s="32" t="str">
        <f t="shared" si="4"/>
        <v/>
      </c>
      <c r="T38" s="32" t="str">
        <f t="shared" si="4"/>
        <v/>
      </c>
      <c r="U38" s="33" t="str">
        <f t="shared" si="4"/>
        <v/>
      </c>
      <c r="V38" s="37">
        <f t="shared" si="5"/>
        <v>0.08</v>
      </c>
      <c r="W38" s="38" t="str">
        <f t="shared" si="5"/>
        <v/>
      </c>
      <c r="X38" s="38" t="str">
        <f t="shared" si="5"/>
        <v/>
      </c>
      <c r="Y38" s="38" t="str">
        <f t="shared" si="5"/>
        <v/>
      </c>
      <c r="Z38" s="38" t="str">
        <f t="shared" si="5"/>
        <v/>
      </c>
      <c r="AA38" s="38" t="str">
        <f t="shared" si="5"/>
        <v/>
      </c>
      <c r="AB38" s="38" t="str">
        <f t="shared" si="5"/>
        <v/>
      </c>
      <c r="AC38" s="38" t="str">
        <f t="shared" si="5"/>
        <v/>
      </c>
      <c r="AD38" s="38" t="str">
        <f t="shared" si="5"/>
        <v/>
      </c>
      <c r="AE38" s="38" t="str">
        <f t="shared" si="5"/>
        <v/>
      </c>
      <c r="AF38" s="38" t="str">
        <f t="shared" si="5"/>
        <v/>
      </c>
      <c r="AG38" s="38" t="str">
        <f t="shared" si="5"/>
        <v/>
      </c>
      <c r="AH38" s="38" t="str">
        <f t="shared" si="5"/>
        <v/>
      </c>
      <c r="AI38" s="38" t="str">
        <f t="shared" si="5"/>
        <v/>
      </c>
      <c r="AJ38" s="38" t="str">
        <f t="shared" si="5"/>
        <v/>
      </c>
      <c r="AK38" s="38" t="str">
        <f t="shared" si="5"/>
        <v/>
      </c>
      <c r="AL38" s="39" t="str">
        <f t="shared" si="5"/>
        <v/>
      </c>
      <c r="AP38" s="16" t="s">
        <v>467</v>
      </c>
      <c r="AQ38" s="16" t="s">
        <v>461</v>
      </c>
      <c r="AR38" s="13" t="s">
        <v>233</v>
      </c>
      <c r="AS38" s="12"/>
      <c r="AT38" s="12"/>
      <c r="AU38" s="12"/>
      <c r="AV38" s="12"/>
      <c r="AW38" s="12"/>
      <c r="AX38" s="12"/>
      <c r="AY38" s="12"/>
      <c r="AZ38" s="12"/>
      <c r="BA38" s="12">
        <v>63000</v>
      </c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9"/>
      <c r="BX38" s="19"/>
      <c r="BY38" s="19"/>
      <c r="BZ38" s="19"/>
      <c r="CA38" s="19"/>
      <c r="CB38" s="19"/>
      <c r="CC38" s="19"/>
      <c r="CD38" s="19"/>
      <c r="CE38" s="19">
        <v>0.08</v>
      </c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</row>
    <row r="39" spans="2:104" ht="18.600000000000001" thickBot="1" x14ac:dyDescent="0.5">
      <c r="B39" s="70"/>
      <c r="C39" s="59"/>
      <c r="D39" s="60" t="s">
        <v>233</v>
      </c>
      <c r="E39" s="34" t="str">
        <f t="shared" si="4"/>
        <v/>
      </c>
      <c r="F39" s="35" t="str">
        <f t="shared" si="4"/>
        <v/>
      </c>
      <c r="G39" s="35" t="str">
        <f t="shared" si="4"/>
        <v/>
      </c>
      <c r="H39" s="35" t="str">
        <f t="shared" si="4"/>
        <v/>
      </c>
      <c r="I39" s="35" t="str">
        <f t="shared" si="4"/>
        <v/>
      </c>
      <c r="J39" s="35" t="str">
        <f t="shared" si="4"/>
        <v/>
      </c>
      <c r="K39" s="35" t="str">
        <f t="shared" si="4"/>
        <v/>
      </c>
      <c r="L39" s="35" t="str">
        <f t="shared" si="4"/>
        <v/>
      </c>
      <c r="M39" s="35" t="str">
        <f t="shared" si="4"/>
        <v/>
      </c>
      <c r="N39" s="35">
        <f t="shared" si="4"/>
        <v>63000</v>
      </c>
      <c r="O39" s="35" t="str">
        <f t="shared" si="4"/>
        <v/>
      </c>
      <c r="P39" s="35" t="str">
        <f t="shared" si="4"/>
        <v/>
      </c>
      <c r="Q39" s="35" t="str">
        <f t="shared" si="4"/>
        <v/>
      </c>
      <c r="R39" s="35" t="str">
        <f t="shared" si="4"/>
        <v/>
      </c>
      <c r="S39" s="35" t="str">
        <f t="shared" si="4"/>
        <v/>
      </c>
      <c r="T39" s="35" t="str">
        <f t="shared" si="4"/>
        <v/>
      </c>
      <c r="U39" s="36" t="str">
        <f t="shared" si="4"/>
        <v/>
      </c>
      <c r="V39" s="40" t="str">
        <f t="shared" si="5"/>
        <v/>
      </c>
      <c r="W39" s="41" t="str">
        <f t="shared" si="5"/>
        <v/>
      </c>
      <c r="X39" s="41" t="str">
        <f t="shared" si="5"/>
        <v/>
      </c>
      <c r="Y39" s="41" t="str">
        <f t="shared" si="5"/>
        <v/>
      </c>
      <c r="Z39" s="41" t="str">
        <f t="shared" si="5"/>
        <v/>
      </c>
      <c r="AA39" s="41" t="str">
        <f t="shared" si="5"/>
        <v/>
      </c>
      <c r="AB39" s="41" t="str">
        <f t="shared" si="5"/>
        <v/>
      </c>
      <c r="AC39" s="41" t="str">
        <f t="shared" si="5"/>
        <v/>
      </c>
      <c r="AD39" s="41" t="str">
        <f t="shared" si="5"/>
        <v/>
      </c>
      <c r="AE39" s="41">
        <f t="shared" si="5"/>
        <v>0.08</v>
      </c>
      <c r="AF39" s="41" t="str">
        <f t="shared" si="5"/>
        <v/>
      </c>
      <c r="AG39" s="41" t="str">
        <f t="shared" si="5"/>
        <v/>
      </c>
      <c r="AH39" s="41" t="str">
        <f t="shared" si="5"/>
        <v/>
      </c>
      <c r="AI39" s="41" t="str">
        <f t="shared" si="5"/>
        <v/>
      </c>
      <c r="AJ39" s="41" t="str">
        <f t="shared" si="5"/>
        <v/>
      </c>
      <c r="AK39" s="41" t="str">
        <f t="shared" si="5"/>
        <v/>
      </c>
      <c r="AL39" s="42" t="str">
        <f t="shared" si="5"/>
        <v/>
      </c>
      <c r="AP39" s="16" t="s">
        <v>467</v>
      </c>
      <c r="AQ39" s="16" t="s">
        <v>462</v>
      </c>
      <c r="AR39" s="13" t="s">
        <v>160</v>
      </c>
      <c r="AS39" s="12"/>
      <c r="AT39" s="12"/>
      <c r="AU39" s="12"/>
      <c r="AV39" s="12"/>
      <c r="AW39" s="12">
        <v>73400</v>
      </c>
      <c r="AX39" s="12"/>
      <c r="AY39" s="12"/>
      <c r="AZ39" s="12"/>
      <c r="BA39" s="12"/>
      <c r="BB39" s="12"/>
      <c r="BC39" s="12"/>
      <c r="BD39" s="12"/>
      <c r="BE39" s="12"/>
      <c r="BF39" s="12"/>
      <c r="BG39" s="12">
        <v>72100</v>
      </c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9"/>
      <c r="BX39" s="19"/>
      <c r="BY39" s="19"/>
      <c r="BZ39" s="19"/>
      <c r="CA39" s="19">
        <v>0.06</v>
      </c>
      <c r="CB39" s="19"/>
      <c r="CC39" s="19"/>
      <c r="CD39" s="19"/>
      <c r="CE39" s="19"/>
      <c r="CF39" s="19"/>
      <c r="CG39" s="19"/>
      <c r="CH39" s="19"/>
      <c r="CI39" s="19"/>
      <c r="CJ39" s="19"/>
      <c r="CK39" s="19">
        <v>0.08</v>
      </c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</row>
    <row r="40" spans="2:104" x14ac:dyDescent="0.45">
      <c r="B40" s="70"/>
      <c r="C40" s="50" t="s">
        <v>462</v>
      </c>
      <c r="D40" s="51" t="s">
        <v>160</v>
      </c>
      <c r="E40" s="52" t="str">
        <f t="shared" si="4"/>
        <v/>
      </c>
      <c r="F40" s="53" t="str">
        <f t="shared" si="4"/>
        <v/>
      </c>
      <c r="G40" s="53" t="str">
        <f t="shared" si="4"/>
        <v/>
      </c>
      <c r="H40" s="53" t="str">
        <f t="shared" si="4"/>
        <v/>
      </c>
      <c r="I40" s="53" t="str">
        <f t="shared" si="4"/>
        <v/>
      </c>
      <c r="J40" s="53" t="str">
        <f t="shared" si="4"/>
        <v/>
      </c>
      <c r="K40" s="53" t="str">
        <f t="shared" si="4"/>
        <v/>
      </c>
      <c r="L40" s="53" t="str">
        <f t="shared" si="4"/>
        <v/>
      </c>
      <c r="M40" s="53" t="str">
        <f t="shared" si="4"/>
        <v/>
      </c>
      <c r="N40" s="53" t="str">
        <f t="shared" si="4"/>
        <v/>
      </c>
      <c r="O40" s="53" t="str">
        <f t="shared" si="4"/>
        <v/>
      </c>
      <c r="P40" s="53" t="str">
        <f t="shared" si="4"/>
        <v/>
      </c>
      <c r="Q40" s="53" t="str">
        <f t="shared" si="4"/>
        <v/>
      </c>
      <c r="R40" s="53" t="str">
        <f t="shared" si="4"/>
        <v/>
      </c>
      <c r="S40" s="53">
        <f t="shared" si="4"/>
        <v>73400</v>
      </c>
      <c r="T40" s="53" t="str">
        <f t="shared" si="4"/>
        <v/>
      </c>
      <c r="U40" s="54" t="str">
        <f t="shared" si="4"/>
        <v/>
      </c>
      <c r="V40" s="55" t="str">
        <f t="shared" si="5"/>
        <v/>
      </c>
      <c r="W40" s="56" t="str">
        <f t="shared" si="5"/>
        <v/>
      </c>
      <c r="X40" s="56" t="str">
        <f t="shared" si="5"/>
        <v/>
      </c>
      <c r="Y40" s="56" t="str">
        <f t="shared" si="5"/>
        <v/>
      </c>
      <c r="Z40" s="56" t="str">
        <f t="shared" si="5"/>
        <v/>
      </c>
      <c r="AA40" s="56" t="str">
        <f t="shared" si="5"/>
        <v/>
      </c>
      <c r="AB40" s="56" t="str">
        <f t="shared" si="5"/>
        <v/>
      </c>
      <c r="AC40" s="56" t="str">
        <f t="shared" si="5"/>
        <v/>
      </c>
      <c r="AD40" s="56" t="str">
        <f t="shared" si="5"/>
        <v/>
      </c>
      <c r="AE40" s="56" t="str">
        <f t="shared" si="5"/>
        <v/>
      </c>
      <c r="AF40" s="56" t="str">
        <f t="shared" si="5"/>
        <v/>
      </c>
      <c r="AG40" s="56" t="str">
        <f t="shared" si="5"/>
        <v/>
      </c>
      <c r="AH40" s="56" t="str">
        <f t="shared" si="5"/>
        <v/>
      </c>
      <c r="AI40" s="56" t="str">
        <f t="shared" si="5"/>
        <v/>
      </c>
      <c r="AJ40" s="56">
        <f t="shared" si="5"/>
        <v>0.06</v>
      </c>
      <c r="AK40" s="56" t="str">
        <f t="shared" si="5"/>
        <v/>
      </c>
      <c r="AL40" s="57" t="str">
        <f t="shared" si="5"/>
        <v/>
      </c>
      <c r="AP40" s="16" t="s">
        <v>467</v>
      </c>
      <c r="AQ40" s="16" t="s">
        <v>462</v>
      </c>
      <c r="AR40" s="13" t="s">
        <v>255</v>
      </c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>
        <v>70300</v>
      </c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>
        <v>0.08</v>
      </c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</row>
    <row r="41" spans="2:104" x14ac:dyDescent="0.45">
      <c r="B41" s="70"/>
      <c r="C41" s="58"/>
      <c r="D41" s="18" t="s">
        <v>255</v>
      </c>
      <c r="E41" s="31" t="str">
        <f t="shared" si="4"/>
        <v/>
      </c>
      <c r="F41" s="32" t="str">
        <f t="shared" si="4"/>
        <v/>
      </c>
      <c r="G41" s="32" t="str">
        <f t="shared" si="4"/>
        <v/>
      </c>
      <c r="H41" s="32" t="str">
        <f t="shared" si="4"/>
        <v/>
      </c>
      <c r="I41" s="32" t="str">
        <f t="shared" si="4"/>
        <v/>
      </c>
      <c r="J41" s="32" t="str">
        <f t="shared" si="4"/>
        <v/>
      </c>
      <c r="K41" s="32" t="str">
        <f t="shared" si="4"/>
        <v/>
      </c>
      <c r="L41" s="32" t="str">
        <f t="shared" si="4"/>
        <v/>
      </c>
      <c r="M41" s="32" t="str">
        <f t="shared" si="4"/>
        <v/>
      </c>
      <c r="N41" s="32" t="str">
        <f t="shared" si="4"/>
        <v/>
      </c>
      <c r="O41" s="32" t="str">
        <f t="shared" si="4"/>
        <v/>
      </c>
      <c r="P41" s="32" t="str">
        <f t="shared" si="4"/>
        <v/>
      </c>
      <c r="Q41" s="32" t="str">
        <f t="shared" si="4"/>
        <v/>
      </c>
      <c r="R41" s="32" t="str">
        <f t="shared" si="4"/>
        <v/>
      </c>
      <c r="S41" s="32" t="str">
        <f t="shared" si="4"/>
        <v/>
      </c>
      <c r="T41" s="32" t="str">
        <f t="shared" si="4"/>
        <v/>
      </c>
      <c r="U41" s="33" t="str">
        <f t="shared" si="4"/>
        <v/>
      </c>
      <c r="V41" s="37" t="str">
        <f t="shared" si="5"/>
        <v/>
      </c>
      <c r="W41" s="38" t="str">
        <f t="shared" si="5"/>
        <v/>
      </c>
      <c r="X41" s="38" t="str">
        <f t="shared" si="5"/>
        <v/>
      </c>
      <c r="Y41" s="38" t="str">
        <f t="shared" si="5"/>
        <v/>
      </c>
      <c r="Z41" s="38" t="str">
        <f t="shared" si="5"/>
        <v/>
      </c>
      <c r="AA41" s="38" t="str">
        <f t="shared" si="5"/>
        <v/>
      </c>
      <c r="AB41" s="38" t="str">
        <f t="shared" si="5"/>
        <v/>
      </c>
      <c r="AC41" s="38" t="str">
        <f t="shared" si="5"/>
        <v/>
      </c>
      <c r="AD41" s="38" t="str">
        <f t="shared" si="5"/>
        <v/>
      </c>
      <c r="AE41" s="38" t="str">
        <f t="shared" si="5"/>
        <v/>
      </c>
      <c r="AF41" s="38" t="str">
        <f t="shared" si="5"/>
        <v/>
      </c>
      <c r="AG41" s="38" t="str">
        <f t="shared" si="5"/>
        <v/>
      </c>
      <c r="AH41" s="38" t="str">
        <f t="shared" si="5"/>
        <v/>
      </c>
      <c r="AI41" s="38" t="str">
        <f t="shared" si="5"/>
        <v/>
      </c>
      <c r="AJ41" s="38" t="str">
        <f t="shared" si="5"/>
        <v/>
      </c>
      <c r="AK41" s="38" t="str">
        <f t="shared" si="5"/>
        <v/>
      </c>
      <c r="AL41" s="39" t="str">
        <f t="shared" si="5"/>
        <v/>
      </c>
      <c r="AP41" s="16" t="s">
        <v>467</v>
      </c>
      <c r="AQ41" s="16" t="s">
        <v>462</v>
      </c>
      <c r="AR41" s="13" t="s">
        <v>159</v>
      </c>
      <c r="AS41" s="12"/>
      <c r="AT41" s="12"/>
      <c r="AU41" s="12"/>
      <c r="AV41" s="12"/>
      <c r="AW41" s="12">
        <v>71000</v>
      </c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9"/>
      <c r="BX41" s="19"/>
      <c r="BY41" s="19"/>
      <c r="BZ41" s="19"/>
      <c r="CA41" s="19">
        <v>0.08</v>
      </c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</row>
    <row r="42" spans="2:104" x14ac:dyDescent="0.45">
      <c r="B42" s="70"/>
      <c r="C42" s="58"/>
      <c r="D42" s="18" t="s">
        <v>159</v>
      </c>
      <c r="E42" s="31" t="str">
        <f t="shared" si="4"/>
        <v/>
      </c>
      <c r="F42" s="32" t="str">
        <f t="shared" si="4"/>
        <v/>
      </c>
      <c r="G42" s="32" t="str">
        <f t="shared" si="4"/>
        <v/>
      </c>
      <c r="H42" s="32" t="str">
        <f t="shared" si="4"/>
        <v/>
      </c>
      <c r="I42" s="32" t="str">
        <f t="shared" si="4"/>
        <v/>
      </c>
      <c r="J42" s="32" t="str">
        <f t="shared" si="4"/>
        <v/>
      </c>
      <c r="K42" s="32" t="str">
        <f t="shared" si="4"/>
        <v/>
      </c>
      <c r="L42" s="32" t="str">
        <f t="shared" si="4"/>
        <v/>
      </c>
      <c r="M42" s="32" t="str">
        <f t="shared" si="4"/>
        <v/>
      </c>
      <c r="N42" s="32" t="str">
        <f t="shared" si="4"/>
        <v/>
      </c>
      <c r="O42" s="32" t="str">
        <f t="shared" si="4"/>
        <v/>
      </c>
      <c r="P42" s="32" t="str">
        <f t="shared" si="4"/>
        <v/>
      </c>
      <c r="Q42" s="32" t="str">
        <f t="shared" si="4"/>
        <v/>
      </c>
      <c r="R42" s="32" t="str">
        <f t="shared" si="4"/>
        <v/>
      </c>
      <c r="S42" s="32">
        <f t="shared" si="4"/>
        <v>71000</v>
      </c>
      <c r="T42" s="32" t="str">
        <f t="shared" si="4"/>
        <v/>
      </c>
      <c r="U42" s="33" t="str">
        <f t="shared" si="4"/>
        <v/>
      </c>
      <c r="V42" s="37" t="str">
        <f t="shared" si="5"/>
        <v/>
      </c>
      <c r="W42" s="38" t="str">
        <f t="shared" si="5"/>
        <v/>
      </c>
      <c r="X42" s="38" t="str">
        <f t="shared" si="5"/>
        <v/>
      </c>
      <c r="Y42" s="38" t="str">
        <f t="shared" si="5"/>
        <v/>
      </c>
      <c r="Z42" s="38" t="str">
        <f t="shared" si="5"/>
        <v/>
      </c>
      <c r="AA42" s="38" t="str">
        <f t="shared" si="5"/>
        <v/>
      </c>
      <c r="AB42" s="38" t="str">
        <f t="shared" si="5"/>
        <v/>
      </c>
      <c r="AC42" s="38" t="str">
        <f t="shared" si="5"/>
        <v/>
      </c>
      <c r="AD42" s="38" t="str">
        <f t="shared" si="5"/>
        <v/>
      </c>
      <c r="AE42" s="38" t="str">
        <f t="shared" si="5"/>
        <v/>
      </c>
      <c r="AF42" s="38" t="str">
        <f t="shared" si="5"/>
        <v/>
      </c>
      <c r="AG42" s="38" t="str">
        <f t="shared" si="5"/>
        <v/>
      </c>
      <c r="AH42" s="38" t="str">
        <f t="shared" si="5"/>
        <v/>
      </c>
      <c r="AI42" s="38" t="str">
        <f t="shared" si="5"/>
        <v/>
      </c>
      <c r="AJ42" s="38">
        <f t="shared" si="5"/>
        <v>0.08</v>
      </c>
      <c r="AK42" s="38" t="str">
        <f t="shared" si="5"/>
        <v/>
      </c>
      <c r="AL42" s="39" t="str">
        <f t="shared" si="5"/>
        <v/>
      </c>
      <c r="AP42" s="16" t="s">
        <v>467</v>
      </c>
      <c r="AQ42" s="16" t="s">
        <v>462</v>
      </c>
      <c r="AR42" s="13" t="s">
        <v>138</v>
      </c>
      <c r="AS42" s="12"/>
      <c r="AT42" s="12"/>
      <c r="AU42" s="12"/>
      <c r="AV42" s="12">
        <v>80900</v>
      </c>
      <c r="AW42" s="12"/>
      <c r="AX42" s="12">
        <v>66900</v>
      </c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9"/>
      <c r="BX42" s="19"/>
      <c r="BY42" s="19"/>
      <c r="BZ42" s="19">
        <v>0.06</v>
      </c>
      <c r="CA42" s="19"/>
      <c r="CB42" s="19">
        <v>0.08</v>
      </c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</row>
    <row r="43" spans="2:104" x14ac:dyDescent="0.45">
      <c r="B43" s="70"/>
      <c r="C43" s="58"/>
      <c r="D43" s="18" t="s">
        <v>138</v>
      </c>
      <c r="E43" s="31" t="str">
        <f t="shared" si="4"/>
        <v/>
      </c>
      <c r="F43" s="32">
        <f t="shared" si="4"/>
        <v>66900</v>
      </c>
      <c r="G43" s="32" t="str">
        <f t="shared" si="4"/>
        <v/>
      </c>
      <c r="H43" s="32" t="str">
        <f t="shared" si="4"/>
        <v/>
      </c>
      <c r="I43" s="32" t="str">
        <f t="shared" si="4"/>
        <v/>
      </c>
      <c r="J43" s="32" t="str">
        <f t="shared" si="4"/>
        <v/>
      </c>
      <c r="K43" s="32" t="str">
        <f t="shared" si="4"/>
        <v/>
      </c>
      <c r="L43" s="32" t="str">
        <f t="shared" si="4"/>
        <v/>
      </c>
      <c r="M43" s="32" t="str">
        <f t="shared" si="4"/>
        <v/>
      </c>
      <c r="N43" s="32" t="str">
        <f t="shared" si="4"/>
        <v/>
      </c>
      <c r="O43" s="32" t="str">
        <f t="shared" si="4"/>
        <v/>
      </c>
      <c r="P43" s="32" t="str">
        <f t="shared" si="4"/>
        <v/>
      </c>
      <c r="Q43" s="32" t="str">
        <f t="shared" si="4"/>
        <v/>
      </c>
      <c r="R43" s="32" t="str">
        <f t="shared" si="4"/>
        <v/>
      </c>
      <c r="S43" s="32" t="str">
        <f t="shared" si="4"/>
        <v/>
      </c>
      <c r="T43" s="32" t="str">
        <f t="shared" si="4"/>
        <v/>
      </c>
      <c r="U43" s="33" t="str">
        <f t="shared" si="4"/>
        <v/>
      </c>
      <c r="V43" s="37" t="str">
        <f t="shared" si="5"/>
        <v/>
      </c>
      <c r="W43" s="38">
        <f t="shared" si="5"/>
        <v>0.08</v>
      </c>
      <c r="X43" s="38" t="str">
        <f t="shared" si="5"/>
        <v/>
      </c>
      <c r="Y43" s="38" t="str">
        <f t="shared" si="5"/>
        <v/>
      </c>
      <c r="Z43" s="38" t="str">
        <f t="shared" si="5"/>
        <v/>
      </c>
      <c r="AA43" s="38" t="str">
        <f t="shared" si="5"/>
        <v/>
      </c>
      <c r="AB43" s="38" t="str">
        <f t="shared" si="5"/>
        <v/>
      </c>
      <c r="AC43" s="38" t="str">
        <f t="shared" si="5"/>
        <v/>
      </c>
      <c r="AD43" s="38" t="str">
        <f t="shared" si="5"/>
        <v/>
      </c>
      <c r="AE43" s="38" t="str">
        <f t="shared" si="5"/>
        <v/>
      </c>
      <c r="AF43" s="38" t="str">
        <f t="shared" si="5"/>
        <v/>
      </c>
      <c r="AG43" s="38" t="str">
        <f t="shared" si="5"/>
        <v/>
      </c>
      <c r="AH43" s="38" t="str">
        <f t="shared" si="5"/>
        <v/>
      </c>
      <c r="AI43" s="38" t="str">
        <f t="shared" si="5"/>
        <v/>
      </c>
      <c r="AJ43" s="38" t="str">
        <f t="shared" si="5"/>
        <v/>
      </c>
      <c r="AK43" s="38" t="str">
        <f t="shared" si="5"/>
        <v/>
      </c>
      <c r="AL43" s="39" t="str">
        <f t="shared" si="5"/>
        <v/>
      </c>
      <c r="AP43" s="16" t="s">
        <v>467</v>
      </c>
      <c r="AQ43" s="16" t="s">
        <v>462</v>
      </c>
      <c r="AR43" s="13" t="s">
        <v>203</v>
      </c>
      <c r="AS43" s="12"/>
      <c r="AT43" s="12"/>
      <c r="AU43" s="12"/>
      <c r="AV43" s="12"/>
      <c r="AW43" s="12"/>
      <c r="AX43" s="12"/>
      <c r="AY43" s="12">
        <v>70600</v>
      </c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9"/>
      <c r="BX43" s="19"/>
      <c r="BY43" s="19"/>
      <c r="BZ43" s="19"/>
      <c r="CA43" s="19"/>
      <c r="CB43" s="19"/>
      <c r="CC43" s="19">
        <v>0.08</v>
      </c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</row>
    <row r="44" spans="2:104" x14ac:dyDescent="0.45">
      <c r="B44" s="70"/>
      <c r="C44" s="58"/>
      <c r="D44" s="18" t="s">
        <v>203</v>
      </c>
      <c r="E44" s="31">
        <f t="shared" si="4"/>
        <v>70600</v>
      </c>
      <c r="F44" s="32" t="str">
        <f t="shared" si="4"/>
        <v/>
      </c>
      <c r="G44" s="32" t="str">
        <f t="shared" si="4"/>
        <v/>
      </c>
      <c r="H44" s="32" t="str">
        <f t="shared" si="4"/>
        <v/>
      </c>
      <c r="I44" s="32" t="str">
        <f t="shared" si="4"/>
        <v/>
      </c>
      <c r="J44" s="32" t="str">
        <f t="shared" si="4"/>
        <v/>
      </c>
      <c r="K44" s="32" t="str">
        <f t="shared" si="4"/>
        <v/>
      </c>
      <c r="L44" s="32" t="str">
        <f t="shared" si="4"/>
        <v/>
      </c>
      <c r="M44" s="32" t="str">
        <f t="shared" si="4"/>
        <v/>
      </c>
      <c r="N44" s="32" t="str">
        <f t="shared" si="4"/>
        <v/>
      </c>
      <c r="O44" s="32" t="str">
        <f t="shared" si="4"/>
        <v/>
      </c>
      <c r="P44" s="32" t="str">
        <f t="shared" si="4"/>
        <v/>
      </c>
      <c r="Q44" s="32" t="str">
        <f t="shared" si="4"/>
        <v/>
      </c>
      <c r="R44" s="32" t="str">
        <f t="shared" si="4"/>
        <v/>
      </c>
      <c r="S44" s="32" t="str">
        <f t="shared" si="4"/>
        <v/>
      </c>
      <c r="T44" s="32" t="str">
        <f t="shared" si="4"/>
        <v/>
      </c>
      <c r="U44" s="33" t="str">
        <f t="shared" si="4"/>
        <v/>
      </c>
      <c r="V44" s="37">
        <f t="shared" si="5"/>
        <v>0.08</v>
      </c>
      <c r="W44" s="38" t="str">
        <f t="shared" si="5"/>
        <v/>
      </c>
      <c r="X44" s="38" t="str">
        <f t="shared" si="5"/>
        <v/>
      </c>
      <c r="Y44" s="38" t="str">
        <f t="shared" si="5"/>
        <v/>
      </c>
      <c r="Z44" s="38" t="str">
        <f t="shared" si="5"/>
        <v/>
      </c>
      <c r="AA44" s="38" t="str">
        <f t="shared" si="5"/>
        <v/>
      </c>
      <c r="AB44" s="38" t="str">
        <f t="shared" si="5"/>
        <v/>
      </c>
      <c r="AC44" s="38" t="str">
        <f t="shared" si="5"/>
        <v/>
      </c>
      <c r="AD44" s="38" t="str">
        <f t="shared" si="5"/>
        <v/>
      </c>
      <c r="AE44" s="38" t="str">
        <f t="shared" si="5"/>
        <v/>
      </c>
      <c r="AF44" s="38" t="str">
        <f t="shared" si="5"/>
        <v/>
      </c>
      <c r="AG44" s="38" t="str">
        <f t="shared" si="5"/>
        <v/>
      </c>
      <c r="AH44" s="38" t="str">
        <f t="shared" si="5"/>
        <v/>
      </c>
      <c r="AI44" s="38" t="str">
        <f t="shared" si="5"/>
        <v/>
      </c>
      <c r="AJ44" s="38" t="str">
        <f t="shared" si="5"/>
        <v/>
      </c>
      <c r="AK44" s="38" t="str">
        <f t="shared" si="5"/>
        <v/>
      </c>
      <c r="AL44" s="39" t="str">
        <f t="shared" si="5"/>
        <v/>
      </c>
      <c r="AP44" s="16" t="s">
        <v>467</v>
      </c>
      <c r="AQ44" s="16" t="s">
        <v>462</v>
      </c>
      <c r="AR44" s="13" t="s">
        <v>137</v>
      </c>
      <c r="AS44" s="12"/>
      <c r="AT44" s="12"/>
      <c r="AU44" s="12"/>
      <c r="AV44" s="12">
        <v>74900</v>
      </c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9"/>
      <c r="BX44" s="19"/>
      <c r="BY44" s="19"/>
      <c r="BZ44" s="19">
        <v>0.08</v>
      </c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</row>
    <row r="45" spans="2:104" x14ac:dyDescent="0.45">
      <c r="B45" s="70"/>
      <c r="C45" s="58"/>
      <c r="D45" s="18" t="s">
        <v>137</v>
      </c>
      <c r="E45" s="31" t="str">
        <f t="shared" si="4"/>
        <v/>
      </c>
      <c r="F45" s="32" t="str">
        <f t="shared" si="4"/>
        <v/>
      </c>
      <c r="G45" s="32" t="str">
        <f t="shared" si="4"/>
        <v/>
      </c>
      <c r="H45" s="32" t="str">
        <f t="shared" si="4"/>
        <v/>
      </c>
      <c r="I45" s="32" t="str">
        <f t="shared" si="4"/>
        <v/>
      </c>
      <c r="J45" s="32" t="str">
        <f t="shared" si="4"/>
        <v/>
      </c>
      <c r="K45" s="32" t="str">
        <f t="shared" si="4"/>
        <v/>
      </c>
      <c r="L45" s="32" t="str">
        <f t="shared" si="4"/>
        <v/>
      </c>
      <c r="M45" s="32" t="str">
        <f t="shared" si="4"/>
        <v/>
      </c>
      <c r="N45" s="32" t="str">
        <f t="shared" si="4"/>
        <v/>
      </c>
      <c r="O45" s="32" t="str">
        <f t="shared" si="4"/>
        <v/>
      </c>
      <c r="P45" s="32" t="str">
        <f t="shared" si="4"/>
        <v/>
      </c>
      <c r="Q45" s="32" t="str">
        <f t="shared" si="4"/>
        <v/>
      </c>
      <c r="R45" s="32" t="str">
        <f t="shared" si="4"/>
        <v/>
      </c>
      <c r="S45" s="32" t="str">
        <f t="shared" si="4"/>
        <v/>
      </c>
      <c r="T45" s="32" t="str">
        <f t="shared" si="4"/>
        <v/>
      </c>
      <c r="U45" s="33" t="str">
        <f t="shared" si="4"/>
        <v/>
      </c>
      <c r="V45" s="37" t="str">
        <f t="shared" si="5"/>
        <v/>
      </c>
      <c r="W45" s="38" t="str">
        <f t="shared" si="5"/>
        <v/>
      </c>
      <c r="X45" s="38" t="str">
        <f t="shared" si="5"/>
        <v/>
      </c>
      <c r="Y45" s="38" t="str">
        <f t="shared" si="5"/>
        <v/>
      </c>
      <c r="Z45" s="38" t="str">
        <f t="shared" si="5"/>
        <v/>
      </c>
      <c r="AA45" s="38" t="str">
        <f t="shared" si="5"/>
        <v/>
      </c>
      <c r="AB45" s="38" t="str">
        <f t="shared" si="5"/>
        <v/>
      </c>
      <c r="AC45" s="38" t="str">
        <f t="shared" si="5"/>
        <v/>
      </c>
      <c r="AD45" s="38" t="str">
        <f t="shared" si="5"/>
        <v/>
      </c>
      <c r="AE45" s="38" t="str">
        <f t="shared" si="5"/>
        <v/>
      </c>
      <c r="AF45" s="38" t="str">
        <f t="shared" si="5"/>
        <v/>
      </c>
      <c r="AG45" s="38" t="str">
        <f t="shared" si="5"/>
        <v/>
      </c>
      <c r="AH45" s="38" t="str">
        <f t="shared" si="5"/>
        <v/>
      </c>
      <c r="AI45" s="38" t="str">
        <f t="shared" si="5"/>
        <v/>
      </c>
      <c r="AJ45" s="38" t="str">
        <f t="shared" si="5"/>
        <v/>
      </c>
      <c r="AK45" s="38" t="str">
        <f t="shared" si="5"/>
        <v/>
      </c>
      <c r="AL45" s="39" t="str">
        <f t="shared" si="5"/>
        <v/>
      </c>
      <c r="AP45" s="16" t="s">
        <v>467</v>
      </c>
      <c r="AQ45" s="16" t="s">
        <v>462</v>
      </c>
      <c r="AR45" s="13" t="s">
        <v>109</v>
      </c>
      <c r="AS45" s="12"/>
      <c r="AT45" s="12"/>
      <c r="AU45" s="12"/>
      <c r="AV45" s="12"/>
      <c r="AW45" s="12"/>
      <c r="AX45" s="12">
        <v>67400</v>
      </c>
      <c r="AY45" s="12"/>
      <c r="AZ45" s="12"/>
      <c r="BA45" s="12">
        <v>61100</v>
      </c>
      <c r="BB45" s="12"/>
      <c r="BC45" s="12"/>
      <c r="BD45" s="12"/>
      <c r="BE45" s="12"/>
      <c r="BF45" s="12"/>
      <c r="BG45" s="12">
        <v>65500</v>
      </c>
      <c r="BH45" s="12"/>
      <c r="BI45" s="12">
        <v>55700</v>
      </c>
      <c r="BJ45" s="12"/>
      <c r="BK45" s="12"/>
      <c r="BL45" s="12"/>
      <c r="BM45" s="12">
        <v>55700</v>
      </c>
      <c r="BN45" s="12"/>
      <c r="BO45" s="12"/>
      <c r="BP45" s="12"/>
      <c r="BQ45" s="12"/>
      <c r="BR45" s="12"/>
      <c r="BS45" s="12"/>
      <c r="BT45" s="12"/>
      <c r="BU45" s="12"/>
      <c r="BV45" s="12"/>
      <c r="BW45" s="19"/>
      <c r="BX45" s="19"/>
      <c r="BY45" s="19"/>
      <c r="BZ45" s="19"/>
      <c r="CA45" s="19"/>
      <c r="CB45" s="19">
        <v>0.06</v>
      </c>
      <c r="CC45" s="19"/>
      <c r="CD45" s="19"/>
      <c r="CE45" s="19">
        <v>0.08</v>
      </c>
      <c r="CF45" s="19"/>
      <c r="CG45" s="19"/>
      <c r="CH45" s="19"/>
      <c r="CI45" s="19"/>
      <c r="CJ45" s="19"/>
      <c r="CK45" s="19">
        <v>0.08</v>
      </c>
      <c r="CL45" s="19"/>
      <c r="CM45" s="19">
        <v>0.06</v>
      </c>
      <c r="CN45" s="19"/>
      <c r="CO45" s="19"/>
      <c r="CP45" s="19"/>
      <c r="CQ45" s="19">
        <v>0.06</v>
      </c>
      <c r="CR45" s="19"/>
      <c r="CS45" s="19"/>
      <c r="CT45" s="19"/>
      <c r="CU45" s="19"/>
      <c r="CV45" s="19"/>
      <c r="CW45" s="19"/>
      <c r="CX45" s="19"/>
      <c r="CY45" s="19"/>
      <c r="CZ45" s="19"/>
    </row>
    <row r="46" spans="2:104" x14ac:dyDescent="0.45">
      <c r="B46" s="70"/>
      <c r="C46" s="58"/>
      <c r="D46" s="18" t="s">
        <v>109</v>
      </c>
      <c r="E46" s="31" t="str">
        <f t="shared" si="4"/>
        <v/>
      </c>
      <c r="F46" s="32">
        <f t="shared" si="4"/>
        <v>67400</v>
      </c>
      <c r="G46" s="32" t="str">
        <f t="shared" si="4"/>
        <v/>
      </c>
      <c r="H46" s="32" t="str">
        <f t="shared" si="4"/>
        <v/>
      </c>
      <c r="I46" s="32">
        <f t="shared" si="4"/>
        <v>55700</v>
      </c>
      <c r="J46" s="32">
        <f t="shared" si="4"/>
        <v>55700</v>
      </c>
      <c r="K46" s="32" t="str">
        <f t="shared" si="4"/>
        <v/>
      </c>
      <c r="L46" s="32" t="str">
        <f t="shared" si="4"/>
        <v/>
      </c>
      <c r="M46" s="32" t="str">
        <f t="shared" si="4"/>
        <v/>
      </c>
      <c r="N46" s="32">
        <f t="shared" si="4"/>
        <v>61100</v>
      </c>
      <c r="O46" s="32" t="str">
        <f t="shared" si="4"/>
        <v/>
      </c>
      <c r="P46" s="32" t="str">
        <f t="shared" si="4"/>
        <v/>
      </c>
      <c r="Q46" s="32" t="str">
        <f t="shared" si="4"/>
        <v/>
      </c>
      <c r="R46" s="32" t="str">
        <f t="shared" si="4"/>
        <v/>
      </c>
      <c r="S46" s="32" t="str">
        <f t="shared" si="4"/>
        <v/>
      </c>
      <c r="T46" s="32" t="str">
        <f t="shared" si="4"/>
        <v/>
      </c>
      <c r="U46" s="33" t="str">
        <f t="shared" si="4"/>
        <v/>
      </c>
      <c r="V46" s="37" t="str">
        <f t="shared" si="5"/>
        <v/>
      </c>
      <c r="W46" s="38">
        <f t="shared" si="5"/>
        <v>0.06</v>
      </c>
      <c r="X46" s="38" t="str">
        <f t="shared" si="5"/>
        <v/>
      </c>
      <c r="Y46" s="38" t="str">
        <f t="shared" si="5"/>
        <v/>
      </c>
      <c r="Z46" s="38">
        <f t="shared" si="5"/>
        <v>0.06</v>
      </c>
      <c r="AA46" s="38">
        <f t="shared" si="5"/>
        <v>0.06</v>
      </c>
      <c r="AB46" s="38" t="str">
        <f t="shared" si="5"/>
        <v/>
      </c>
      <c r="AC46" s="38" t="str">
        <f t="shared" si="5"/>
        <v/>
      </c>
      <c r="AD46" s="38" t="str">
        <f t="shared" si="5"/>
        <v/>
      </c>
      <c r="AE46" s="38">
        <f t="shared" si="5"/>
        <v>0.08</v>
      </c>
      <c r="AF46" s="38" t="str">
        <f t="shared" si="5"/>
        <v/>
      </c>
      <c r="AG46" s="38" t="str">
        <f t="shared" si="5"/>
        <v/>
      </c>
      <c r="AH46" s="38" t="str">
        <f t="shared" si="5"/>
        <v/>
      </c>
      <c r="AI46" s="38" t="str">
        <f t="shared" si="5"/>
        <v/>
      </c>
      <c r="AJ46" s="38" t="str">
        <f t="shared" si="5"/>
        <v/>
      </c>
      <c r="AK46" s="38" t="str">
        <f t="shared" si="5"/>
        <v/>
      </c>
      <c r="AL46" s="39" t="str">
        <f t="shared" si="5"/>
        <v/>
      </c>
      <c r="AP46" s="16" t="s">
        <v>467</v>
      </c>
      <c r="AQ46" s="16" t="s">
        <v>462</v>
      </c>
      <c r="AR46" s="13" t="s">
        <v>136</v>
      </c>
      <c r="AS46" s="12"/>
      <c r="AT46" s="12"/>
      <c r="AU46" s="12"/>
      <c r="AV46" s="12">
        <v>74800</v>
      </c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9"/>
      <c r="BX46" s="19"/>
      <c r="BY46" s="19"/>
      <c r="BZ46" s="19">
        <v>0.08</v>
      </c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</row>
    <row r="47" spans="2:104" ht="18.600000000000001" thickBot="1" x14ac:dyDescent="0.5">
      <c r="B47" s="70"/>
      <c r="C47" s="59"/>
      <c r="D47" s="60" t="s">
        <v>136</v>
      </c>
      <c r="E47" s="34" t="str">
        <f t="shared" si="4"/>
        <v/>
      </c>
      <c r="F47" s="35" t="str">
        <f t="shared" si="4"/>
        <v/>
      </c>
      <c r="G47" s="35" t="str">
        <f t="shared" si="4"/>
        <v/>
      </c>
      <c r="H47" s="35" t="str">
        <f t="shared" si="4"/>
        <v/>
      </c>
      <c r="I47" s="35" t="str">
        <f t="shared" si="4"/>
        <v/>
      </c>
      <c r="J47" s="35" t="str">
        <f t="shared" si="4"/>
        <v/>
      </c>
      <c r="K47" s="35" t="str">
        <f t="shared" si="4"/>
        <v/>
      </c>
      <c r="L47" s="35" t="str">
        <f t="shared" si="4"/>
        <v/>
      </c>
      <c r="M47" s="35" t="str">
        <f t="shared" si="4"/>
        <v/>
      </c>
      <c r="N47" s="35" t="str">
        <f t="shared" si="4"/>
        <v/>
      </c>
      <c r="O47" s="35" t="str">
        <f t="shared" si="4"/>
        <v/>
      </c>
      <c r="P47" s="35" t="str">
        <f t="shared" si="4"/>
        <v/>
      </c>
      <c r="Q47" s="35" t="str">
        <f t="shared" si="4"/>
        <v/>
      </c>
      <c r="R47" s="35" t="str">
        <f t="shared" si="4"/>
        <v/>
      </c>
      <c r="S47" s="35" t="str">
        <f t="shared" si="4"/>
        <v/>
      </c>
      <c r="T47" s="35" t="str">
        <f t="shared" si="4"/>
        <v/>
      </c>
      <c r="U47" s="36" t="str">
        <f t="shared" si="4"/>
        <v/>
      </c>
      <c r="V47" s="40" t="str">
        <f t="shared" si="5"/>
        <v/>
      </c>
      <c r="W47" s="41" t="str">
        <f t="shared" si="5"/>
        <v/>
      </c>
      <c r="X47" s="41" t="str">
        <f t="shared" si="5"/>
        <v/>
      </c>
      <c r="Y47" s="41" t="str">
        <f t="shared" si="5"/>
        <v/>
      </c>
      <c r="Z47" s="41" t="str">
        <f t="shared" si="5"/>
        <v/>
      </c>
      <c r="AA47" s="41" t="str">
        <f t="shared" si="5"/>
        <v/>
      </c>
      <c r="AB47" s="41" t="str">
        <f t="shared" si="5"/>
        <v/>
      </c>
      <c r="AC47" s="41" t="str">
        <f t="shared" si="5"/>
        <v/>
      </c>
      <c r="AD47" s="41" t="str">
        <f t="shared" si="5"/>
        <v/>
      </c>
      <c r="AE47" s="41" t="str">
        <f t="shared" si="5"/>
        <v/>
      </c>
      <c r="AF47" s="41" t="str">
        <f t="shared" si="5"/>
        <v/>
      </c>
      <c r="AG47" s="41" t="str">
        <f t="shared" si="5"/>
        <v/>
      </c>
      <c r="AH47" s="41" t="str">
        <f t="shared" si="5"/>
        <v/>
      </c>
      <c r="AI47" s="41" t="str">
        <f t="shared" si="5"/>
        <v/>
      </c>
      <c r="AJ47" s="41" t="str">
        <f t="shared" si="5"/>
        <v/>
      </c>
      <c r="AK47" s="41" t="str">
        <f t="shared" si="5"/>
        <v/>
      </c>
      <c r="AL47" s="42" t="str">
        <f t="shared" si="5"/>
        <v/>
      </c>
      <c r="AP47" s="16" t="s">
        <v>467</v>
      </c>
      <c r="AQ47" s="16" t="s">
        <v>465</v>
      </c>
      <c r="AR47" s="13" t="s">
        <v>158</v>
      </c>
      <c r="AS47" s="12"/>
      <c r="AT47" s="12"/>
      <c r="AU47" s="12"/>
      <c r="AV47" s="12"/>
      <c r="AW47" s="12">
        <v>60900</v>
      </c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9"/>
      <c r="BX47" s="19"/>
      <c r="BY47" s="19"/>
      <c r="BZ47" s="19"/>
      <c r="CA47" s="19">
        <v>0.08</v>
      </c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</row>
    <row r="48" spans="2:104" x14ac:dyDescent="0.45">
      <c r="B48" s="70"/>
      <c r="C48" s="50" t="s">
        <v>465</v>
      </c>
      <c r="D48" s="51" t="s">
        <v>158</v>
      </c>
      <c r="E48" s="52" t="str">
        <f t="shared" si="4"/>
        <v/>
      </c>
      <c r="F48" s="53" t="str">
        <f t="shared" si="4"/>
        <v/>
      </c>
      <c r="G48" s="53" t="str">
        <f t="shared" si="4"/>
        <v/>
      </c>
      <c r="H48" s="53" t="str">
        <f t="shared" si="4"/>
        <v/>
      </c>
      <c r="I48" s="53" t="str">
        <f t="shared" si="4"/>
        <v/>
      </c>
      <c r="J48" s="53" t="str">
        <f t="shared" si="4"/>
        <v/>
      </c>
      <c r="K48" s="53" t="str">
        <f t="shared" si="4"/>
        <v/>
      </c>
      <c r="L48" s="53" t="str">
        <f t="shared" si="4"/>
        <v/>
      </c>
      <c r="M48" s="53" t="str">
        <f t="shared" si="4"/>
        <v/>
      </c>
      <c r="N48" s="53" t="str">
        <f t="shared" si="4"/>
        <v/>
      </c>
      <c r="O48" s="53" t="str">
        <f t="shared" si="4"/>
        <v/>
      </c>
      <c r="P48" s="53" t="str">
        <f t="shared" si="4"/>
        <v/>
      </c>
      <c r="Q48" s="53" t="str">
        <f t="shared" si="4"/>
        <v/>
      </c>
      <c r="R48" s="53" t="str">
        <f t="shared" si="4"/>
        <v/>
      </c>
      <c r="S48" s="53">
        <f t="shared" si="4"/>
        <v>60900</v>
      </c>
      <c r="T48" s="53" t="str">
        <f t="shared" si="4"/>
        <v/>
      </c>
      <c r="U48" s="54" t="str">
        <f t="shared" si="4"/>
        <v/>
      </c>
      <c r="V48" s="55" t="str">
        <f t="shared" si="5"/>
        <v/>
      </c>
      <c r="W48" s="56" t="str">
        <f t="shared" si="5"/>
        <v/>
      </c>
      <c r="X48" s="56" t="str">
        <f t="shared" si="5"/>
        <v/>
      </c>
      <c r="Y48" s="56" t="str">
        <f t="shared" si="5"/>
        <v/>
      </c>
      <c r="Z48" s="56" t="str">
        <f t="shared" si="5"/>
        <v/>
      </c>
      <c r="AA48" s="56" t="str">
        <f t="shared" si="5"/>
        <v/>
      </c>
      <c r="AB48" s="56" t="str">
        <f t="shared" si="5"/>
        <v/>
      </c>
      <c r="AC48" s="56" t="str">
        <f t="shared" si="5"/>
        <v/>
      </c>
      <c r="AD48" s="56" t="str">
        <f t="shared" si="5"/>
        <v/>
      </c>
      <c r="AE48" s="56" t="str">
        <f t="shared" si="5"/>
        <v/>
      </c>
      <c r="AF48" s="56" t="str">
        <f t="shared" si="5"/>
        <v/>
      </c>
      <c r="AG48" s="56" t="str">
        <f t="shared" si="5"/>
        <v/>
      </c>
      <c r="AH48" s="56" t="str">
        <f t="shared" si="5"/>
        <v/>
      </c>
      <c r="AI48" s="56" t="str">
        <f t="shared" si="5"/>
        <v/>
      </c>
      <c r="AJ48" s="56">
        <f t="shared" si="5"/>
        <v>0.08</v>
      </c>
      <c r="AK48" s="56" t="str">
        <f t="shared" si="5"/>
        <v/>
      </c>
      <c r="AL48" s="57" t="str">
        <f t="shared" si="5"/>
        <v/>
      </c>
      <c r="AP48" s="16" t="s">
        <v>467</v>
      </c>
      <c r="AQ48" s="16" t="s">
        <v>465</v>
      </c>
      <c r="AR48" s="13" t="s">
        <v>157</v>
      </c>
      <c r="AS48" s="12"/>
      <c r="AT48" s="12"/>
      <c r="AU48" s="12"/>
      <c r="AV48" s="12"/>
      <c r="AW48" s="12">
        <v>60000</v>
      </c>
      <c r="AX48" s="12"/>
      <c r="AY48" s="12"/>
      <c r="AZ48" s="12"/>
      <c r="BA48" s="12"/>
      <c r="BB48" s="12"/>
      <c r="BC48" s="12"/>
      <c r="BD48" s="12"/>
      <c r="BE48" s="12"/>
      <c r="BF48" s="12"/>
      <c r="BG48" s="12">
        <v>60500</v>
      </c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9"/>
      <c r="BX48" s="19"/>
      <c r="BY48" s="19"/>
      <c r="BZ48" s="19"/>
      <c r="CA48" s="19">
        <v>7.0000000000000007E-2</v>
      </c>
      <c r="CB48" s="19"/>
      <c r="CC48" s="19"/>
      <c r="CD48" s="19"/>
      <c r="CE48" s="19"/>
      <c r="CF48" s="19"/>
      <c r="CG48" s="19"/>
      <c r="CH48" s="19"/>
      <c r="CI48" s="19"/>
      <c r="CJ48" s="19"/>
      <c r="CK48" s="19">
        <v>0.08</v>
      </c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</row>
    <row r="49" spans="2:104" x14ac:dyDescent="0.45">
      <c r="B49" s="70"/>
      <c r="C49" s="58"/>
      <c r="D49" s="18" t="s">
        <v>157</v>
      </c>
      <c r="E49" s="31" t="str">
        <f t="shared" si="4"/>
        <v/>
      </c>
      <c r="F49" s="32" t="str">
        <f t="shared" si="4"/>
        <v/>
      </c>
      <c r="G49" s="32" t="str">
        <f t="shared" si="4"/>
        <v/>
      </c>
      <c r="H49" s="32" t="str">
        <f t="shared" si="4"/>
        <v/>
      </c>
      <c r="I49" s="32" t="str">
        <f t="shared" si="4"/>
        <v/>
      </c>
      <c r="J49" s="32" t="str">
        <f t="shared" si="4"/>
        <v/>
      </c>
      <c r="K49" s="32" t="str">
        <f t="shared" si="4"/>
        <v/>
      </c>
      <c r="L49" s="32" t="str">
        <f t="shared" si="4"/>
        <v/>
      </c>
      <c r="M49" s="32" t="str">
        <f t="shared" si="4"/>
        <v/>
      </c>
      <c r="N49" s="32" t="str">
        <f t="shared" si="4"/>
        <v/>
      </c>
      <c r="O49" s="32" t="str">
        <f t="shared" si="4"/>
        <v/>
      </c>
      <c r="P49" s="32" t="str">
        <f t="shared" si="4"/>
        <v/>
      </c>
      <c r="Q49" s="32" t="str">
        <f t="shared" si="4"/>
        <v/>
      </c>
      <c r="R49" s="32" t="str">
        <f t="shared" si="4"/>
        <v/>
      </c>
      <c r="S49" s="32">
        <f t="shared" si="4"/>
        <v>60000</v>
      </c>
      <c r="T49" s="32" t="str">
        <f t="shared" si="4"/>
        <v/>
      </c>
      <c r="U49" s="33" t="str">
        <f t="shared" si="4"/>
        <v/>
      </c>
      <c r="V49" s="37" t="str">
        <f t="shared" si="5"/>
        <v/>
      </c>
      <c r="W49" s="38" t="str">
        <f t="shared" si="5"/>
        <v/>
      </c>
      <c r="X49" s="38" t="str">
        <f t="shared" si="5"/>
        <v/>
      </c>
      <c r="Y49" s="38" t="str">
        <f t="shared" si="5"/>
        <v/>
      </c>
      <c r="Z49" s="38" t="str">
        <f t="shared" si="5"/>
        <v/>
      </c>
      <c r="AA49" s="38" t="str">
        <f t="shared" si="5"/>
        <v/>
      </c>
      <c r="AB49" s="38" t="str">
        <f t="shared" si="5"/>
        <v/>
      </c>
      <c r="AC49" s="38" t="str">
        <f t="shared" si="5"/>
        <v/>
      </c>
      <c r="AD49" s="38" t="str">
        <f t="shared" si="5"/>
        <v/>
      </c>
      <c r="AE49" s="38" t="str">
        <f t="shared" si="5"/>
        <v/>
      </c>
      <c r="AF49" s="38" t="str">
        <f t="shared" si="5"/>
        <v/>
      </c>
      <c r="AG49" s="38" t="str">
        <f t="shared" si="5"/>
        <v/>
      </c>
      <c r="AH49" s="38" t="str">
        <f t="shared" si="5"/>
        <v/>
      </c>
      <c r="AI49" s="38" t="str">
        <f t="shared" si="5"/>
        <v/>
      </c>
      <c r="AJ49" s="38">
        <f t="shared" si="5"/>
        <v>7.0000000000000007E-2</v>
      </c>
      <c r="AK49" s="38" t="str">
        <f t="shared" si="5"/>
        <v/>
      </c>
      <c r="AL49" s="39" t="str">
        <f t="shared" si="5"/>
        <v/>
      </c>
      <c r="AP49" s="16" t="s">
        <v>467</v>
      </c>
      <c r="AQ49" s="16" t="s">
        <v>465</v>
      </c>
      <c r="AR49" s="13" t="s">
        <v>156</v>
      </c>
      <c r="AS49" s="12"/>
      <c r="AT49" s="12"/>
      <c r="AU49" s="12"/>
      <c r="AV49" s="12"/>
      <c r="AW49" s="12">
        <v>54700</v>
      </c>
      <c r="AX49" s="12"/>
      <c r="AY49" s="12"/>
      <c r="AZ49" s="12"/>
      <c r="BA49" s="12"/>
      <c r="BB49" s="12"/>
      <c r="BC49" s="12"/>
      <c r="BD49" s="12"/>
      <c r="BE49" s="12"/>
      <c r="BF49" s="12">
        <v>63500</v>
      </c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9"/>
      <c r="BX49" s="19"/>
      <c r="BY49" s="19"/>
      <c r="BZ49" s="19"/>
      <c r="CA49" s="19">
        <v>0.08</v>
      </c>
      <c r="CB49" s="19"/>
      <c r="CC49" s="19"/>
      <c r="CD49" s="19"/>
      <c r="CE49" s="19"/>
      <c r="CF49" s="19"/>
      <c r="CG49" s="19"/>
      <c r="CH49" s="19"/>
      <c r="CI49" s="19"/>
      <c r="CJ49" s="19">
        <v>0.08</v>
      </c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</row>
    <row r="50" spans="2:104" x14ac:dyDescent="0.45">
      <c r="B50" s="70"/>
      <c r="C50" s="58"/>
      <c r="D50" s="18" t="s">
        <v>156</v>
      </c>
      <c r="E50" s="31" t="str">
        <f t="shared" ref="E50:U64" si="6">IF(SUMIF($AS$3:$BV$3,E$3,$AS49:$BV49)=0,"",SUMIF($AS$3:$BV$3,E$3,$AS49:$BV49))</f>
        <v/>
      </c>
      <c r="F50" s="32" t="str">
        <f t="shared" si="6"/>
        <v/>
      </c>
      <c r="G50" s="32" t="str">
        <f t="shared" si="6"/>
        <v/>
      </c>
      <c r="H50" s="32" t="str">
        <f t="shared" si="6"/>
        <v/>
      </c>
      <c r="I50" s="32" t="str">
        <f t="shared" si="6"/>
        <v/>
      </c>
      <c r="J50" s="32" t="str">
        <f t="shared" si="6"/>
        <v/>
      </c>
      <c r="K50" s="32" t="str">
        <f t="shared" si="6"/>
        <v/>
      </c>
      <c r="L50" s="32" t="str">
        <f t="shared" si="6"/>
        <v/>
      </c>
      <c r="M50" s="32" t="str">
        <f t="shared" si="6"/>
        <v/>
      </c>
      <c r="N50" s="32" t="str">
        <f t="shared" si="6"/>
        <v/>
      </c>
      <c r="O50" s="32" t="str">
        <f t="shared" si="6"/>
        <v/>
      </c>
      <c r="P50" s="32" t="str">
        <f t="shared" si="6"/>
        <v/>
      </c>
      <c r="Q50" s="32" t="str">
        <f t="shared" si="6"/>
        <v/>
      </c>
      <c r="R50" s="32" t="str">
        <f t="shared" si="6"/>
        <v/>
      </c>
      <c r="S50" s="32">
        <f t="shared" si="6"/>
        <v>54700</v>
      </c>
      <c r="T50" s="32" t="str">
        <f t="shared" si="6"/>
        <v/>
      </c>
      <c r="U50" s="33" t="str">
        <f t="shared" si="6"/>
        <v/>
      </c>
      <c r="V50" s="37" t="str">
        <f t="shared" ref="V50:AL64" si="7">IF(SUMIF($BW$3:$CZ$3,V$3,$BW49:$CZ49)=0,"",SUMIF($BW$3:$CZ$3,V$3,$BW49:$CZ49))</f>
        <v/>
      </c>
      <c r="W50" s="38" t="str">
        <f t="shared" si="7"/>
        <v/>
      </c>
      <c r="X50" s="38" t="str">
        <f t="shared" si="7"/>
        <v/>
      </c>
      <c r="Y50" s="38" t="str">
        <f t="shared" si="7"/>
        <v/>
      </c>
      <c r="Z50" s="38" t="str">
        <f t="shared" si="7"/>
        <v/>
      </c>
      <c r="AA50" s="38" t="str">
        <f t="shared" si="7"/>
        <v/>
      </c>
      <c r="AB50" s="38" t="str">
        <f t="shared" si="7"/>
        <v/>
      </c>
      <c r="AC50" s="38" t="str">
        <f t="shared" si="7"/>
        <v/>
      </c>
      <c r="AD50" s="38" t="str">
        <f t="shared" si="7"/>
        <v/>
      </c>
      <c r="AE50" s="38" t="str">
        <f t="shared" si="7"/>
        <v/>
      </c>
      <c r="AF50" s="38" t="str">
        <f t="shared" si="7"/>
        <v/>
      </c>
      <c r="AG50" s="38" t="str">
        <f t="shared" si="7"/>
        <v/>
      </c>
      <c r="AH50" s="38" t="str">
        <f t="shared" si="7"/>
        <v/>
      </c>
      <c r="AI50" s="38" t="str">
        <f t="shared" si="7"/>
        <v/>
      </c>
      <c r="AJ50" s="38">
        <f t="shared" si="7"/>
        <v>0.08</v>
      </c>
      <c r="AK50" s="38" t="str">
        <f t="shared" si="7"/>
        <v/>
      </c>
      <c r="AL50" s="39" t="str">
        <f t="shared" si="7"/>
        <v/>
      </c>
      <c r="AP50" s="16" t="s">
        <v>467</v>
      </c>
      <c r="AQ50" s="16" t="s">
        <v>465</v>
      </c>
      <c r="AR50" s="13" t="s">
        <v>91</v>
      </c>
      <c r="AS50" s="12"/>
      <c r="AT50" s="12"/>
      <c r="AU50" s="12"/>
      <c r="AV50" s="12"/>
      <c r="AW50" s="12">
        <v>53900</v>
      </c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>
        <v>43000</v>
      </c>
      <c r="BN50" s="12"/>
      <c r="BO50" s="12">
        <v>55800</v>
      </c>
      <c r="BP50" s="12"/>
      <c r="BQ50" s="12"/>
      <c r="BR50" s="12"/>
      <c r="BS50" s="12"/>
      <c r="BT50" s="12"/>
      <c r="BU50" s="12"/>
      <c r="BV50" s="12"/>
      <c r="BW50" s="19"/>
      <c r="BX50" s="19"/>
      <c r="BY50" s="19"/>
      <c r="BZ50" s="19"/>
      <c r="CA50" s="19">
        <v>0.08</v>
      </c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>
        <v>0.06</v>
      </c>
      <c r="CR50" s="19"/>
      <c r="CS50" s="19">
        <v>0.08</v>
      </c>
      <c r="CT50" s="19"/>
      <c r="CU50" s="19"/>
      <c r="CV50" s="19"/>
      <c r="CW50" s="19"/>
      <c r="CX50" s="19"/>
      <c r="CY50" s="19"/>
      <c r="CZ50" s="19"/>
    </row>
    <row r="51" spans="2:104" x14ac:dyDescent="0.45">
      <c r="B51" s="70"/>
      <c r="C51" s="58"/>
      <c r="D51" s="18" t="s">
        <v>91</v>
      </c>
      <c r="E51" s="31" t="str">
        <f t="shared" si="6"/>
        <v/>
      </c>
      <c r="F51" s="32" t="str">
        <f t="shared" si="6"/>
        <v/>
      </c>
      <c r="G51" s="32" t="str">
        <f t="shared" si="6"/>
        <v/>
      </c>
      <c r="H51" s="32" t="str">
        <f t="shared" si="6"/>
        <v/>
      </c>
      <c r="I51" s="32" t="str">
        <f t="shared" si="6"/>
        <v/>
      </c>
      <c r="J51" s="32">
        <f t="shared" si="6"/>
        <v>43000</v>
      </c>
      <c r="K51" s="32" t="str">
        <f t="shared" si="6"/>
        <v/>
      </c>
      <c r="L51" s="32" t="str">
        <f t="shared" si="6"/>
        <v/>
      </c>
      <c r="M51" s="32" t="str">
        <f t="shared" si="6"/>
        <v/>
      </c>
      <c r="N51" s="32" t="str">
        <f t="shared" si="6"/>
        <v/>
      </c>
      <c r="O51" s="32" t="str">
        <f t="shared" si="6"/>
        <v/>
      </c>
      <c r="P51" s="32" t="str">
        <f t="shared" si="6"/>
        <v/>
      </c>
      <c r="Q51" s="32" t="str">
        <f t="shared" si="6"/>
        <v/>
      </c>
      <c r="R51" s="32" t="str">
        <f t="shared" si="6"/>
        <v/>
      </c>
      <c r="S51" s="32">
        <f t="shared" si="6"/>
        <v>53900</v>
      </c>
      <c r="T51" s="32">
        <f t="shared" si="6"/>
        <v>55800</v>
      </c>
      <c r="U51" s="33" t="str">
        <f t="shared" si="6"/>
        <v/>
      </c>
      <c r="V51" s="37" t="str">
        <f t="shared" si="7"/>
        <v/>
      </c>
      <c r="W51" s="38" t="str">
        <f t="shared" si="7"/>
        <v/>
      </c>
      <c r="X51" s="38" t="str">
        <f t="shared" si="7"/>
        <v/>
      </c>
      <c r="Y51" s="38" t="str">
        <f t="shared" si="7"/>
        <v/>
      </c>
      <c r="Z51" s="38" t="str">
        <f t="shared" si="7"/>
        <v/>
      </c>
      <c r="AA51" s="38">
        <f t="shared" si="7"/>
        <v>0.06</v>
      </c>
      <c r="AB51" s="38" t="str">
        <f t="shared" si="7"/>
        <v/>
      </c>
      <c r="AC51" s="38" t="str">
        <f t="shared" si="7"/>
        <v/>
      </c>
      <c r="AD51" s="38" t="str">
        <f t="shared" si="7"/>
        <v/>
      </c>
      <c r="AE51" s="38" t="str">
        <f t="shared" si="7"/>
        <v/>
      </c>
      <c r="AF51" s="38" t="str">
        <f t="shared" si="7"/>
        <v/>
      </c>
      <c r="AG51" s="38" t="str">
        <f t="shared" si="7"/>
        <v/>
      </c>
      <c r="AH51" s="38" t="str">
        <f t="shared" si="7"/>
        <v/>
      </c>
      <c r="AI51" s="38" t="str">
        <f t="shared" si="7"/>
        <v/>
      </c>
      <c r="AJ51" s="38">
        <f t="shared" si="7"/>
        <v>0.08</v>
      </c>
      <c r="AK51" s="38">
        <f t="shared" si="7"/>
        <v>0.08</v>
      </c>
      <c r="AL51" s="39" t="str">
        <f t="shared" si="7"/>
        <v/>
      </c>
      <c r="AP51" s="16" t="s">
        <v>467</v>
      </c>
      <c r="AQ51" s="16" t="s">
        <v>465</v>
      </c>
      <c r="AR51" s="13" t="s">
        <v>155</v>
      </c>
      <c r="AS51" s="12"/>
      <c r="AT51" s="12"/>
      <c r="AU51" s="12"/>
      <c r="AV51" s="12"/>
      <c r="AW51" s="12">
        <v>65700</v>
      </c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9"/>
      <c r="BX51" s="19"/>
      <c r="BY51" s="19"/>
      <c r="BZ51" s="19"/>
      <c r="CA51" s="19">
        <v>0.06</v>
      </c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</row>
    <row r="52" spans="2:104" ht="18.600000000000001" thickBot="1" x14ac:dyDescent="0.5">
      <c r="B52" s="70"/>
      <c r="C52" s="59"/>
      <c r="D52" s="60" t="s">
        <v>155</v>
      </c>
      <c r="E52" s="34" t="str">
        <f t="shared" si="6"/>
        <v/>
      </c>
      <c r="F52" s="35" t="str">
        <f t="shared" si="6"/>
        <v/>
      </c>
      <c r="G52" s="35" t="str">
        <f t="shared" si="6"/>
        <v/>
      </c>
      <c r="H52" s="35" t="str">
        <f t="shared" si="6"/>
        <v/>
      </c>
      <c r="I52" s="35" t="str">
        <f t="shared" si="6"/>
        <v/>
      </c>
      <c r="J52" s="35" t="str">
        <f t="shared" si="6"/>
        <v/>
      </c>
      <c r="K52" s="35" t="str">
        <f t="shared" si="6"/>
        <v/>
      </c>
      <c r="L52" s="35" t="str">
        <f t="shared" si="6"/>
        <v/>
      </c>
      <c r="M52" s="35" t="str">
        <f t="shared" si="6"/>
        <v/>
      </c>
      <c r="N52" s="35" t="str">
        <f t="shared" si="6"/>
        <v/>
      </c>
      <c r="O52" s="35" t="str">
        <f t="shared" si="6"/>
        <v/>
      </c>
      <c r="P52" s="35" t="str">
        <f t="shared" si="6"/>
        <v/>
      </c>
      <c r="Q52" s="35" t="str">
        <f t="shared" si="6"/>
        <v/>
      </c>
      <c r="R52" s="35" t="str">
        <f t="shared" si="6"/>
        <v/>
      </c>
      <c r="S52" s="35">
        <f t="shared" si="6"/>
        <v>65700</v>
      </c>
      <c r="T52" s="35" t="str">
        <f t="shared" si="6"/>
        <v/>
      </c>
      <c r="U52" s="36" t="str">
        <f t="shared" si="6"/>
        <v/>
      </c>
      <c r="V52" s="40" t="str">
        <f t="shared" si="7"/>
        <v/>
      </c>
      <c r="W52" s="41" t="str">
        <f t="shared" si="7"/>
        <v/>
      </c>
      <c r="X52" s="41" t="str">
        <f t="shared" si="7"/>
        <v/>
      </c>
      <c r="Y52" s="41" t="str">
        <f t="shared" si="7"/>
        <v/>
      </c>
      <c r="Z52" s="41" t="str">
        <f t="shared" si="7"/>
        <v/>
      </c>
      <c r="AA52" s="41" t="str">
        <f t="shared" si="7"/>
        <v/>
      </c>
      <c r="AB52" s="41" t="str">
        <f t="shared" si="7"/>
        <v/>
      </c>
      <c r="AC52" s="41" t="str">
        <f t="shared" si="7"/>
        <v/>
      </c>
      <c r="AD52" s="41" t="str">
        <f t="shared" si="7"/>
        <v/>
      </c>
      <c r="AE52" s="41" t="str">
        <f t="shared" si="7"/>
        <v/>
      </c>
      <c r="AF52" s="41" t="str">
        <f t="shared" si="7"/>
        <v/>
      </c>
      <c r="AG52" s="41" t="str">
        <f t="shared" si="7"/>
        <v/>
      </c>
      <c r="AH52" s="41" t="str">
        <f t="shared" si="7"/>
        <v/>
      </c>
      <c r="AI52" s="41" t="str">
        <f t="shared" si="7"/>
        <v/>
      </c>
      <c r="AJ52" s="41">
        <f t="shared" si="7"/>
        <v>0.06</v>
      </c>
      <c r="AK52" s="41" t="str">
        <f t="shared" si="7"/>
        <v/>
      </c>
      <c r="AL52" s="42" t="str">
        <f t="shared" si="7"/>
        <v/>
      </c>
      <c r="AP52" s="16" t="s">
        <v>467</v>
      </c>
      <c r="AQ52" s="16" t="s">
        <v>466</v>
      </c>
      <c r="AR52" s="13" t="s">
        <v>331</v>
      </c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>
        <v>49800</v>
      </c>
      <c r="BO52" s="12">
        <v>54900</v>
      </c>
      <c r="BP52" s="12"/>
      <c r="BQ52" s="12"/>
      <c r="BR52" s="12"/>
      <c r="BS52" s="12"/>
      <c r="BT52" s="12"/>
      <c r="BU52" s="12"/>
      <c r="BV52" s="12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>
        <v>7.0000000000000007E-2</v>
      </c>
      <c r="CS52" s="19">
        <v>0.08</v>
      </c>
      <c r="CT52" s="19"/>
      <c r="CU52" s="19"/>
      <c r="CV52" s="19"/>
      <c r="CW52" s="19"/>
      <c r="CX52" s="19"/>
      <c r="CY52" s="19"/>
      <c r="CZ52" s="19"/>
    </row>
    <row r="53" spans="2:104" x14ac:dyDescent="0.45">
      <c r="B53" s="70"/>
      <c r="C53" s="50" t="s">
        <v>466</v>
      </c>
      <c r="D53" s="51" t="s">
        <v>331</v>
      </c>
      <c r="E53" s="52" t="str">
        <f t="shared" si="6"/>
        <v/>
      </c>
      <c r="F53" s="53" t="str">
        <f t="shared" si="6"/>
        <v/>
      </c>
      <c r="G53" s="53" t="str">
        <f t="shared" si="6"/>
        <v/>
      </c>
      <c r="H53" s="53" t="str">
        <f t="shared" si="6"/>
        <v/>
      </c>
      <c r="I53" s="53" t="str">
        <f t="shared" si="6"/>
        <v/>
      </c>
      <c r="J53" s="53" t="str">
        <f t="shared" si="6"/>
        <v/>
      </c>
      <c r="K53" s="53" t="str">
        <f t="shared" si="6"/>
        <v/>
      </c>
      <c r="L53" s="53" t="str">
        <f t="shared" si="6"/>
        <v/>
      </c>
      <c r="M53" s="53" t="str">
        <f t="shared" si="6"/>
        <v/>
      </c>
      <c r="N53" s="53" t="str">
        <f t="shared" si="6"/>
        <v/>
      </c>
      <c r="O53" s="53" t="str">
        <f t="shared" si="6"/>
        <v/>
      </c>
      <c r="P53" s="53" t="str">
        <f t="shared" si="6"/>
        <v/>
      </c>
      <c r="Q53" s="53" t="str">
        <f t="shared" si="6"/>
        <v/>
      </c>
      <c r="R53" s="53" t="str">
        <f t="shared" si="6"/>
        <v/>
      </c>
      <c r="S53" s="53" t="str">
        <f t="shared" si="6"/>
        <v/>
      </c>
      <c r="T53" s="53">
        <f t="shared" si="6"/>
        <v>54900</v>
      </c>
      <c r="U53" s="54">
        <f t="shared" si="6"/>
        <v>49800</v>
      </c>
      <c r="V53" s="55" t="str">
        <f t="shared" si="7"/>
        <v/>
      </c>
      <c r="W53" s="56" t="str">
        <f t="shared" si="7"/>
        <v/>
      </c>
      <c r="X53" s="56" t="str">
        <f t="shared" si="7"/>
        <v/>
      </c>
      <c r="Y53" s="56" t="str">
        <f t="shared" si="7"/>
        <v/>
      </c>
      <c r="Z53" s="56" t="str">
        <f t="shared" si="7"/>
        <v/>
      </c>
      <c r="AA53" s="56" t="str">
        <f t="shared" si="7"/>
        <v/>
      </c>
      <c r="AB53" s="56" t="str">
        <f t="shared" si="7"/>
        <v/>
      </c>
      <c r="AC53" s="56" t="str">
        <f t="shared" si="7"/>
        <v/>
      </c>
      <c r="AD53" s="56" t="str">
        <f t="shared" si="7"/>
        <v/>
      </c>
      <c r="AE53" s="56" t="str">
        <f t="shared" si="7"/>
        <v/>
      </c>
      <c r="AF53" s="56" t="str">
        <f t="shared" si="7"/>
        <v/>
      </c>
      <c r="AG53" s="56" t="str">
        <f t="shared" si="7"/>
        <v/>
      </c>
      <c r="AH53" s="56" t="str">
        <f t="shared" si="7"/>
        <v/>
      </c>
      <c r="AI53" s="56" t="str">
        <f t="shared" si="7"/>
        <v/>
      </c>
      <c r="AJ53" s="56" t="str">
        <f t="shared" si="7"/>
        <v/>
      </c>
      <c r="AK53" s="56">
        <f t="shared" si="7"/>
        <v>0.08</v>
      </c>
      <c r="AL53" s="57">
        <f t="shared" si="7"/>
        <v>7.0000000000000007E-2</v>
      </c>
      <c r="AP53" s="16" t="s">
        <v>467</v>
      </c>
      <c r="AQ53" s="16" t="s">
        <v>466</v>
      </c>
      <c r="AR53" s="13" t="s">
        <v>154</v>
      </c>
      <c r="AS53" s="12"/>
      <c r="AT53" s="12"/>
      <c r="AU53" s="12"/>
      <c r="AV53" s="12"/>
      <c r="AW53" s="12">
        <v>51700</v>
      </c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9"/>
      <c r="BX53" s="19"/>
      <c r="BY53" s="19"/>
      <c r="BZ53" s="19"/>
      <c r="CA53" s="19">
        <v>0.08</v>
      </c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</row>
    <row r="54" spans="2:104" x14ac:dyDescent="0.45">
      <c r="B54" s="70"/>
      <c r="C54" s="58"/>
      <c r="D54" s="18" t="s">
        <v>154</v>
      </c>
      <c r="E54" s="31" t="str">
        <f t="shared" si="6"/>
        <v/>
      </c>
      <c r="F54" s="32" t="str">
        <f t="shared" si="6"/>
        <v/>
      </c>
      <c r="G54" s="32" t="str">
        <f t="shared" si="6"/>
        <v/>
      </c>
      <c r="H54" s="32" t="str">
        <f t="shared" si="6"/>
        <v/>
      </c>
      <c r="I54" s="32" t="str">
        <f t="shared" si="6"/>
        <v/>
      </c>
      <c r="J54" s="32" t="str">
        <f t="shared" si="6"/>
        <v/>
      </c>
      <c r="K54" s="32" t="str">
        <f t="shared" si="6"/>
        <v/>
      </c>
      <c r="L54" s="32" t="str">
        <f t="shared" si="6"/>
        <v/>
      </c>
      <c r="M54" s="32" t="str">
        <f t="shared" si="6"/>
        <v/>
      </c>
      <c r="N54" s="32" t="str">
        <f t="shared" si="6"/>
        <v/>
      </c>
      <c r="O54" s="32" t="str">
        <f t="shared" si="6"/>
        <v/>
      </c>
      <c r="P54" s="32" t="str">
        <f t="shared" si="6"/>
        <v/>
      </c>
      <c r="Q54" s="32" t="str">
        <f t="shared" si="6"/>
        <v/>
      </c>
      <c r="R54" s="32" t="str">
        <f t="shared" si="6"/>
        <v/>
      </c>
      <c r="S54" s="32">
        <f t="shared" si="6"/>
        <v>51700</v>
      </c>
      <c r="T54" s="32" t="str">
        <f t="shared" si="6"/>
        <v/>
      </c>
      <c r="U54" s="33" t="str">
        <f t="shared" si="6"/>
        <v/>
      </c>
      <c r="V54" s="37" t="str">
        <f t="shared" si="7"/>
        <v/>
      </c>
      <c r="W54" s="38" t="str">
        <f t="shared" si="7"/>
        <v/>
      </c>
      <c r="X54" s="38" t="str">
        <f t="shared" si="7"/>
        <v/>
      </c>
      <c r="Y54" s="38" t="str">
        <f t="shared" si="7"/>
        <v/>
      </c>
      <c r="Z54" s="38" t="str">
        <f t="shared" si="7"/>
        <v/>
      </c>
      <c r="AA54" s="38" t="str">
        <f t="shared" si="7"/>
        <v/>
      </c>
      <c r="AB54" s="38" t="str">
        <f t="shared" si="7"/>
        <v/>
      </c>
      <c r="AC54" s="38" t="str">
        <f t="shared" si="7"/>
        <v/>
      </c>
      <c r="AD54" s="38" t="str">
        <f t="shared" si="7"/>
        <v/>
      </c>
      <c r="AE54" s="38" t="str">
        <f t="shared" si="7"/>
        <v/>
      </c>
      <c r="AF54" s="38" t="str">
        <f t="shared" si="7"/>
        <v/>
      </c>
      <c r="AG54" s="38" t="str">
        <f t="shared" si="7"/>
        <v/>
      </c>
      <c r="AH54" s="38" t="str">
        <f t="shared" si="7"/>
        <v/>
      </c>
      <c r="AI54" s="38" t="str">
        <f t="shared" si="7"/>
        <v/>
      </c>
      <c r="AJ54" s="38">
        <f t="shared" si="7"/>
        <v>0.08</v>
      </c>
      <c r="AK54" s="38" t="str">
        <f t="shared" si="7"/>
        <v/>
      </c>
      <c r="AL54" s="39" t="str">
        <f t="shared" si="7"/>
        <v/>
      </c>
      <c r="AP54" s="16" t="s">
        <v>467</v>
      </c>
      <c r="AQ54" s="16" t="s">
        <v>466</v>
      </c>
      <c r="AR54" s="13" t="s">
        <v>306</v>
      </c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>
        <v>53900</v>
      </c>
      <c r="BP54" s="12"/>
      <c r="BQ54" s="12"/>
      <c r="BR54" s="12"/>
      <c r="BS54" s="12"/>
      <c r="BT54" s="12"/>
      <c r="BU54" s="12"/>
      <c r="BV54" s="12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>
        <v>0.08</v>
      </c>
      <c r="CT54" s="19"/>
      <c r="CU54" s="19"/>
      <c r="CV54" s="19"/>
      <c r="CW54" s="19"/>
      <c r="CX54" s="19"/>
      <c r="CY54" s="19"/>
      <c r="CZ54" s="19"/>
    </row>
    <row r="55" spans="2:104" x14ac:dyDescent="0.45">
      <c r="B55" s="70"/>
      <c r="C55" s="58"/>
      <c r="D55" s="18" t="s">
        <v>306</v>
      </c>
      <c r="E55" s="31" t="str">
        <f t="shared" si="6"/>
        <v/>
      </c>
      <c r="F55" s="32" t="str">
        <f t="shared" si="6"/>
        <v/>
      </c>
      <c r="G55" s="32" t="str">
        <f t="shared" si="6"/>
        <v/>
      </c>
      <c r="H55" s="32" t="str">
        <f t="shared" si="6"/>
        <v/>
      </c>
      <c r="I55" s="32" t="str">
        <f t="shared" si="6"/>
        <v/>
      </c>
      <c r="J55" s="32" t="str">
        <f t="shared" si="6"/>
        <v/>
      </c>
      <c r="K55" s="32" t="str">
        <f t="shared" si="6"/>
        <v/>
      </c>
      <c r="L55" s="32" t="str">
        <f t="shared" si="6"/>
        <v/>
      </c>
      <c r="M55" s="32" t="str">
        <f t="shared" si="6"/>
        <v/>
      </c>
      <c r="N55" s="32" t="str">
        <f t="shared" si="6"/>
        <v/>
      </c>
      <c r="O55" s="32" t="str">
        <f t="shared" si="6"/>
        <v/>
      </c>
      <c r="P55" s="32" t="str">
        <f t="shared" si="6"/>
        <v/>
      </c>
      <c r="Q55" s="32" t="str">
        <f t="shared" si="6"/>
        <v/>
      </c>
      <c r="R55" s="32" t="str">
        <f t="shared" si="6"/>
        <v/>
      </c>
      <c r="S55" s="32" t="str">
        <f t="shared" si="6"/>
        <v/>
      </c>
      <c r="T55" s="32">
        <f t="shared" si="6"/>
        <v>53900</v>
      </c>
      <c r="U55" s="33" t="str">
        <f t="shared" si="6"/>
        <v/>
      </c>
      <c r="V55" s="37" t="str">
        <f t="shared" si="7"/>
        <v/>
      </c>
      <c r="W55" s="38" t="str">
        <f t="shared" si="7"/>
        <v/>
      </c>
      <c r="X55" s="38" t="str">
        <f t="shared" si="7"/>
        <v/>
      </c>
      <c r="Y55" s="38" t="str">
        <f t="shared" si="7"/>
        <v/>
      </c>
      <c r="Z55" s="38" t="str">
        <f t="shared" si="7"/>
        <v/>
      </c>
      <c r="AA55" s="38" t="str">
        <f t="shared" si="7"/>
        <v/>
      </c>
      <c r="AB55" s="38" t="str">
        <f t="shared" si="7"/>
        <v/>
      </c>
      <c r="AC55" s="38" t="str">
        <f t="shared" si="7"/>
        <v/>
      </c>
      <c r="AD55" s="38" t="str">
        <f t="shared" si="7"/>
        <v/>
      </c>
      <c r="AE55" s="38" t="str">
        <f t="shared" si="7"/>
        <v/>
      </c>
      <c r="AF55" s="38" t="str">
        <f t="shared" si="7"/>
        <v/>
      </c>
      <c r="AG55" s="38" t="str">
        <f t="shared" si="7"/>
        <v/>
      </c>
      <c r="AH55" s="38" t="str">
        <f t="shared" si="7"/>
        <v/>
      </c>
      <c r="AI55" s="38" t="str">
        <f t="shared" si="7"/>
        <v/>
      </c>
      <c r="AJ55" s="38" t="str">
        <f t="shared" si="7"/>
        <v/>
      </c>
      <c r="AK55" s="38">
        <f t="shared" si="7"/>
        <v>0.08</v>
      </c>
      <c r="AL55" s="39" t="str">
        <f t="shared" si="7"/>
        <v/>
      </c>
      <c r="AP55" s="16" t="s">
        <v>467</v>
      </c>
      <c r="AQ55" s="16" t="s">
        <v>466</v>
      </c>
      <c r="AR55" s="13" t="s">
        <v>48</v>
      </c>
      <c r="AS55" s="12">
        <v>44500</v>
      </c>
      <c r="AT55" s="12"/>
      <c r="AU55" s="12"/>
      <c r="AV55" s="12"/>
      <c r="AW55" s="12">
        <v>53800</v>
      </c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>
        <v>58100</v>
      </c>
      <c r="BV55" s="12"/>
      <c r="BW55" s="19">
        <v>0</v>
      </c>
      <c r="BX55" s="19"/>
      <c r="BY55" s="19"/>
      <c r="BZ55" s="19"/>
      <c r="CA55" s="19">
        <v>0.08</v>
      </c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>
        <v>0.08</v>
      </c>
      <c r="CZ55" s="19"/>
    </row>
    <row r="56" spans="2:104" x14ac:dyDescent="0.45">
      <c r="B56" s="70"/>
      <c r="C56" s="58"/>
      <c r="D56" s="18" t="s">
        <v>48</v>
      </c>
      <c r="E56" s="31" t="str">
        <f t="shared" si="6"/>
        <v/>
      </c>
      <c r="F56" s="32" t="str">
        <f t="shared" si="6"/>
        <v/>
      </c>
      <c r="G56" s="32" t="str">
        <f t="shared" si="6"/>
        <v/>
      </c>
      <c r="H56" s="32" t="str">
        <f t="shared" si="6"/>
        <v/>
      </c>
      <c r="I56" s="32" t="str">
        <f t="shared" si="6"/>
        <v/>
      </c>
      <c r="J56" s="32" t="str">
        <f t="shared" si="6"/>
        <v/>
      </c>
      <c r="K56" s="32" t="str">
        <f t="shared" si="6"/>
        <v/>
      </c>
      <c r="L56" s="32" t="str">
        <f t="shared" si="6"/>
        <v/>
      </c>
      <c r="M56" s="32" t="str">
        <f t="shared" si="6"/>
        <v/>
      </c>
      <c r="N56" s="32" t="str">
        <f t="shared" si="6"/>
        <v/>
      </c>
      <c r="O56" s="32" t="str">
        <f t="shared" si="6"/>
        <v/>
      </c>
      <c r="P56" s="32" t="str">
        <f t="shared" si="6"/>
        <v/>
      </c>
      <c r="Q56" s="32" t="str">
        <f t="shared" si="6"/>
        <v/>
      </c>
      <c r="R56" s="32">
        <f t="shared" si="6"/>
        <v>58100</v>
      </c>
      <c r="S56" s="32">
        <f t="shared" si="6"/>
        <v>53800</v>
      </c>
      <c r="T56" s="32" t="str">
        <f t="shared" si="6"/>
        <v/>
      </c>
      <c r="U56" s="33" t="str">
        <f t="shared" si="6"/>
        <v/>
      </c>
      <c r="V56" s="37" t="str">
        <f t="shared" si="7"/>
        <v/>
      </c>
      <c r="W56" s="38" t="str">
        <f t="shared" si="7"/>
        <v/>
      </c>
      <c r="X56" s="38" t="str">
        <f t="shared" si="7"/>
        <v/>
      </c>
      <c r="Y56" s="38" t="str">
        <f t="shared" si="7"/>
        <v/>
      </c>
      <c r="Z56" s="38" t="str">
        <f t="shared" si="7"/>
        <v/>
      </c>
      <c r="AA56" s="38" t="str">
        <f t="shared" si="7"/>
        <v/>
      </c>
      <c r="AB56" s="38" t="str">
        <f t="shared" si="7"/>
        <v/>
      </c>
      <c r="AC56" s="38" t="str">
        <f t="shared" si="7"/>
        <v/>
      </c>
      <c r="AD56" s="38" t="str">
        <f t="shared" si="7"/>
        <v/>
      </c>
      <c r="AE56" s="38" t="str">
        <f t="shared" si="7"/>
        <v/>
      </c>
      <c r="AF56" s="38" t="str">
        <f t="shared" si="7"/>
        <v/>
      </c>
      <c r="AG56" s="38" t="str">
        <f t="shared" si="7"/>
        <v/>
      </c>
      <c r="AH56" s="38" t="str">
        <f t="shared" si="7"/>
        <v/>
      </c>
      <c r="AI56" s="38">
        <f t="shared" si="7"/>
        <v>0.08</v>
      </c>
      <c r="AJ56" s="38">
        <f t="shared" si="7"/>
        <v>0.08</v>
      </c>
      <c r="AK56" s="38" t="str">
        <f t="shared" si="7"/>
        <v/>
      </c>
      <c r="AL56" s="39" t="str">
        <f t="shared" si="7"/>
        <v/>
      </c>
      <c r="AP56" s="16" t="s">
        <v>467</v>
      </c>
      <c r="AQ56" s="16" t="s">
        <v>466</v>
      </c>
      <c r="AR56" s="13" t="s">
        <v>153</v>
      </c>
      <c r="AS56" s="12"/>
      <c r="AT56" s="12"/>
      <c r="AU56" s="12"/>
      <c r="AV56" s="12"/>
      <c r="AW56" s="12">
        <v>52100</v>
      </c>
      <c r="AX56" s="12"/>
      <c r="AY56" s="12"/>
      <c r="AZ56" s="12"/>
      <c r="BA56" s="12"/>
      <c r="BB56" s="12"/>
      <c r="BC56" s="12"/>
      <c r="BD56" s="12"/>
      <c r="BE56" s="12"/>
      <c r="BF56" s="12">
        <v>46000</v>
      </c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9"/>
      <c r="BX56" s="19"/>
      <c r="BY56" s="19"/>
      <c r="BZ56" s="19"/>
      <c r="CA56" s="19">
        <v>0.08</v>
      </c>
      <c r="CB56" s="19"/>
      <c r="CC56" s="19"/>
      <c r="CD56" s="19"/>
      <c r="CE56" s="19"/>
      <c r="CF56" s="19"/>
      <c r="CG56" s="19"/>
      <c r="CH56" s="19"/>
      <c r="CI56" s="19"/>
      <c r="CJ56" s="19">
        <v>0.08</v>
      </c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</row>
    <row r="57" spans="2:104" x14ac:dyDescent="0.45">
      <c r="B57" s="70"/>
      <c r="C57" s="58"/>
      <c r="D57" s="18" t="s">
        <v>153</v>
      </c>
      <c r="E57" s="31" t="str">
        <f t="shared" si="6"/>
        <v/>
      </c>
      <c r="F57" s="32" t="str">
        <f t="shared" si="6"/>
        <v/>
      </c>
      <c r="G57" s="32" t="str">
        <f t="shared" si="6"/>
        <v/>
      </c>
      <c r="H57" s="32" t="str">
        <f t="shared" si="6"/>
        <v/>
      </c>
      <c r="I57" s="32" t="str">
        <f t="shared" si="6"/>
        <v/>
      </c>
      <c r="J57" s="32" t="str">
        <f t="shared" si="6"/>
        <v/>
      </c>
      <c r="K57" s="32" t="str">
        <f t="shared" si="6"/>
        <v/>
      </c>
      <c r="L57" s="32" t="str">
        <f t="shared" si="6"/>
        <v/>
      </c>
      <c r="M57" s="32" t="str">
        <f t="shared" si="6"/>
        <v/>
      </c>
      <c r="N57" s="32" t="str">
        <f t="shared" si="6"/>
        <v/>
      </c>
      <c r="O57" s="32" t="str">
        <f t="shared" si="6"/>
        <v/>
      </c>
      <c r="P57" s="32" t="str">
        <f t="shared" si="6"/>
        <v/>
      </c>
      <c r="Q57" s="32" t="str">
        <f t="shared" si="6"/>
        <v/>
      </c>
      <c r="R57" s="32" t="str">
        <f t="shared" si="6"/>
        <v/>
      </c>
      <c r="S57" s="32">
        <f t="shared" si="6"/>
        <v>52100</v>
      </c>
      <c r="T57" s="32" t="str">
        <f t="shared" si="6"/>
        <v/>
      </c>
      <c r="U57" s="33" t="str">
        <f t="shared" si="6"/>
        <v/>
      </c>
      <c r="V57" s="37" t="str">
        <f t="shared" si="7"/>
        <v/>
      </c>
      <c r="W57" s="38" t="str">
        <f t="shared" si="7"/>
        <v/>
      </c>
      <c r="X57" s="38" t="str">
        <f t="shared" si="7"/>
        <v/>
      </c>
      <c r="Y57" s="38" t="str">
        <f t="shared" si="7"/>
        <v/>
      </c>
      <c r="Z57" s="38" t="str">
        <f t="shared" si="7"/>
        <v/>
      </c>
      <c r="AA57" s="38" t="str">
        <f t="shared" si="7"/>
        <v/>
      </c>
      <c r="AB57" s="38" t="str">
        <f t="shared" si="7"/>
        <v/>
      </c>
      <c r="AC57" s="38" t="str">
        <f t="shared" si="7"/>
        <v/>
      </c>
      <c r="AD57" s="38" t="str">
        <f t="shared" si="7"/>
        <v/>
      </c>
      <c r="AE57" s="38" t="str">
        <f t="shared" si="7"/>
        <v/>
      </c>
      <c r="AF57" s="38" t="str">
        <f t="shared" si="7"/>
        <v/>
      </c>
      <c r="AG57" s="38" t="str">
        <f t="shared" si="7"/>
        <v/>
      </c>
      <c r="AH57" s="38" t="str">
        <f t="shared" si="7"/>
        <v/>
      </c>
      <c r="AI57" s="38" t="str">
        <f t="shared" si="7"/>
        <v/>
      </c>
      <c r="AJ57" s="38">
        <f t="shared" si="7"/>
        <v>0.08</v>
      </c>
      <c r="AK57" s="38" t="str">
        <f t="shared" si="7"/>
        <v/>
      </c>
      <c r="AL57" s="39" t="str">
        <f t="shared" si="7"/>
        <v/>
      </c>
      <c r="AP57" s="16" t="s">
        <v>467</v>
      </c>
      <c r="AQ57" s="16" t="s">
        <v>466</v>
      </c>
      <c r="AR57" s="13" t="s">
        <v>90</v>
      </c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>
        <v>41400</v>
      </c>
      <c r="BO57" s="12"/>
      <c r="BP57" s="12"/>
      <c r="BQ57" s="12"/>
      <c r="BR57" s="12"/>
      <c r="BS57" s="12"/>
      <c r="BT57" s="12"/>
      <c r="BU57" s="12"/>
      <c r="BV57" s="12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>
        <v>7.0000000000000007E-2</v>
      </c>
      <c r="CS57" s="19"/>
      <c r="CT57" s="19"/>
      <c r="CU57" s="19"/>
      <c r="CV57" s="19"/>
      <c r="CW57" s="19"/>
      <c r="CX57" s="19"/>
      <c r="CY57" s="19"/>
      <c r="CZ57" s="19"/>
    </row>
    <row r="58" spans="2:104" ht="18.600000000000001" thickBot="1" x14ac:dyDescent="0.5">
      <c r="B58" s="70"/>
      <c r="C58" s="59"/>
      <c r="D58" s="60" t="s">
        <v>90</v>
      </c>
      <c r="E58" s="34" t="str">
        <f t="shared" si="6"/>
        <v/>
      </c>
      <c r="F58" s="35" t="str">
        <f t="shared" si="6"/>
        <v/>
      </c>
      <c r="G58" s="35" t="str">
        <f t="shared" si="6"/>
        <v/>
      </c>
      <c r="H58" s="35" t="str">
        <f t="shared" si="6"/>
        <v/>
      </c>
      <c r="I58" s="35" t="str">
        <f t="shared" si="6"/>
        <v/>
      </c>
      <c r="J58" s="35" t="str">
        <f t="shared" si="6"/>
        <v/>
      </c>
      <c r="K58" s="35" t="str">
        <f t="shared" si="6"/>
        <v/>
      </c>
      <c r="L58" s="35" t="str">
        <f t="shared" si="6"/>
        <v/>
      </c>
      <c r="M58" s="35" t="str">
        <f t="shared" si="6"/>
        <v/>
      </c>
      <c r="N58" s="35" t="str">
        <f t="shared" si="6"/>
        <v/>
      </c>
      <c r="O58" s="35" t="str">
        <f t="shared" si="6"/>
        <v/>
      </c>
      <c r="P58" s="35" t="str">
        <f t="shared" si="6"/>
        <v/>
      </c>
      <c r="Q58" s="35" t="str">
        <f t="shared" si="6"/>
        <v/>
      </c>
      <c r="R58" s="35" t="str">
        <f t="shared" si="6"/>
        <v/>
      </c>
      <c r="S58" s="35" t="str">
        <f t="shared" si="6"/>
        <v/>
      </c>
      <c r="T58" s="35" t="str">
        <f t="shared" si="6"/>
        <v/>
      </c>
      <c r="U58" s="36">
        <f t="shared" si="6"/>
        <v>41400</v>
      </c>
      <c r="V58" s="40" t="str">
        <f t="shared" si="7"/>
        <v/>
      </c>
      <c r="W58" s="41" t="str">
        <f t="shared" si="7"/>
        <v/>
      </c>
      <c r="X58" s="41" t="str">
        <f t="shared" si="7"/>
        <v/>
      </c>
      <c r="Y58" s="41" t="str">
        <f t="shared" si="7"/>
        <v/>
      </c>
      <c r="Z58" s="41" t="str">
        <f t="shared" si="7"/>
        <v/>
      </c>
      <c r="AA58" s="41" t="str">
        <f t="shared" si="7"/>
        <v/>
      </c>
      <c r="AB58" s="41" t="str">
        <f t="shared" si="7"/>
        <v/>
      </c>
      <c r="AC58" s="41" t="str">
        <f t="shared" si="7"/>
        <v/>
      </c>
      <c r="AD58" s="41" t="str">
        <f t="shared" si="7"/>
        <v/>
      </c>
      <c r="AE58" s="41" t="str">
        <f t="shared" si="7"/>
        <v/>
      </c>
      <c r="AF58" s="41" t="str">
        <f t="shared" si="7"/>
        <v/>
      </c>
      <c r="AG58" s="41" t="str">
        <f t="shared" si="7"/>
        <v/>
      </c>
      <c r="AH58" s="41" t="str">
        <f t="shared" si="7"/>
        <v/>
      </c>
      <c r="AI58" s="41" t="str">
        <f t="shared" si="7"/>
        <v/>
      </c>
      <c r="AJ58" s="41" t="str">
        <f t="shared" si="7"/>
        <v/>
      </c>
      <c r="AK58" s="41" t="str">
        <f t="shared" si="7"/>
        <v/>
      </c>
      <c r="AL58" s="42">
        <f t="shared" si="7"/>
        <v>7.0000000000000007E-2</v>
      </c>
      <c r="AP58" s="16" t="s">
        <v>467</v>
      </c>
      <c r="AQ58" s="16" t="s">
        <v>468</v>
      </c>
      <c r="AR58" s="13" t="s">
        <v>330</v>
      </c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>
        <v>42100</v>
      </c>
      <c r="BO58" s="12"/>
      <c r="BP58" s="12"/>
      <c r="BQ58" s="12"/>
      <c r="BR58" s="12"/>
      <c r="BS58" s="12"/>
      <c r="BT58" s="12"/>
      <c r="BU58" s="12"/>
      <c r="BV58" s="12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>
        <v>7.0000000000000007E-2</v>
      </c>
      <c r="CS58" s="19"/>
      <c r="CT58" s="19"/>
      <c r="CU58" s="19"/>
      <c r="CV58" s="19"/>
      <c r="CW58" s="19"/>
      <c r="CX58" s="19"/>
      <c r="CY58" s="19"/>
      <c r="CZ58" s="19"/>
    </row>
    <row r="59" spans="2:104" x14ac:dyDescent="0.45">
      <c r="B59" s="70"/>
      <c r="C59" s="50" t="s">
        <v>468</v>
      </c>
      <c r="D59" s="51" t="s">
        <v>330</v>
      </c>
      <c r="E59" s="52" t="str">
        <f t="shared" si="6"/>
        <v/>
      </c>
      <c r="F59" s="53" t="str">
        <f t="shared" si="6"/>
        <v/>
      </c>
      <c r="G59" s="53" t="str">
        <f t="shared" si="6"/>
        <v/>
      </c>
      <c r="H59" s="53" t="str">
        <f t="shared" si="6"/>
        <v/>
      </c>
      <c r="I59" s="53" t="str">
        <f t="shared" si="6"/>
        <v/>
      </c>
      <c r="J59" s="53" t="str">
        <f t="shared" si="6"/>
        <v/>
      </c>
      <c r="K59" s="53" t="str">
        <f t="shared" si="6"/>
        <v/>
      </c>
      <c r="L59" s="53" t="str">
        <f t="shared" si="6"/>
        <v/>
      </c>
      <c r="M59" s="53" t="str">
        <f t="shared" si="6"/>
        <v/>
      </c>
      <c r="N59" s="53" t="str">
        <f t="shared" si="6"/>
        <v/>
      </c>
      <c r="O59" s="53" t="str">
        <f t="shared" si="6"/>
        <v/>
      </c>
      <c r="P59" s="53" t="str">
        <f t="shared" si="6"/>
        <v/>
      </c>
      <c r="Q59" s="53" t="str">
        <f t="shared" si="6"/>
        <v/>
      </c>
      <c r="R59" s="53" t="str">
        <f t="shared" si="6"/>
        <v/>
      </c>
      <c r="S59" s="53" t="str">
        <f t="shared" si="6"/>
        <v/>
      </c>
      <c r="T59" s="53" t="str">
        <f t="shared" si="6"/>
        <v/>
      </c>
      <c r="U59" s="54">
        <f t="shared" si="6"/>
        <v>42100</v>
      </c>
      <c r="V59" s="55" t="str">
        <f t="shared" si="7"/>
        <v/>
      </c>
      <c r="W59" s="56" t="str">
        <f t="shared" si="7"/>
        <v/>
      </c>
      <c r="X59" s="56" t="str">
        <f t="shared" si="7"/>
        <v/>
      </c>
      <c r="Y59" s="56" t="str">
        <f t="shared" si="7"/>
        <v/>
      </c>
      <c r="Z59" s="56" t="str">
        <f t="shared" si="7"/>
        <v/>
      </c>
      <c r="AA59" s="56" t="str">
        <f t="shared" si="7"/>
        <v/>
      </c>
      <c r="AB59" s="56" t="str">
        <f t="shared" si="7"/>
        <v/>
      </c>
      <c r="AC59" s="56" t="str">
        <f t="shared" si="7"/>
        <v/>
      </c>
      <c r="AD59" s="56" t="str">
        <f t="shared" si="7"/>
        <v/>
      </c>
      <c r="AE59" s="56" t="str">
        <f t="shared" si="7"/>
        <v/>
      </c>
      <c r="AF59" s="56" t="str">
        <f t="shared" si="7"/>
        <v/>
      </c>
      <c r="AG59" s="56" t="str">
        <f t="shared" si="7"/>
        <v/>
      </c>
      <c r="AH59" s="56" t="str">
        <f t="shared" si="7"/>
        <v/>
      </c>
      <c r="AI59" s="56" t="str">
        <f t="shared" si="7"/>
        <v/>
      </c>
      <c r="AJ59" s="56" t="str">
        <f t="shared" si="7"/>
        <v/>
      </c>
      <c r="AK59" s="56" t="str">
        <f t="shared" si="7"/>
        <v/>
      </c>
      <c r="AL59" s="57">
        <f t="shared" si="7"/>
        <v>7.0000000000000007E-2</v>
      </c>
      <c r="AP59" s="16" t="s">
        <v>467</v>
      </c>
      <c r="AQ59" s="16" t="s">
        <v>468</v>
      </c>
      <c r="AR59" s="13" t="s">
        <v>47</v>
      </c>
      <c r="AS59" s="12">
        <v>38000</v>
      </c>
      <c r="AT59" s="12"/>
      <c r="AU59" s="12"/>
      <c r="AV59" s="12"/>
      <c r="AW59" s="12">
        <v>46100</v>
      </c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>
        <v>38300</v>
      </c>
      <c r="BO59" s="12"/>
      <c r="BP59" s="12"/>
      <c r="BQ59" s="12"/>
      <c r="BR59" s="12"/>
      <c r="BS59" s="12"/>
      <c r="BT59" s="12"/>
      <c r="BU59" s="12"/>
      <c r="BV59" s="12"/>
      <c r="BW59" s="19">
        <v>0.08</v>
      </c>
      <c r="BX59" s="19"/>
      <c r="BY59" s="19"/>
      <c r="BZ59" s="19"/>
      <c r="CA59" s="19">
        <v>0.08</v>
      </c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>
        <v>7.0000000000000007E-2</v>
      </c>
      <c r="CS59" s="19"/>
      <c r="CT59" s="19"/>
      <c r="CU59" s="19"/>
      <c r="CV59" s="19"/>
      <c r="CW59" s="19"/>
      <c r="CX59" s="19"/>
      <c r="CY59" s="19"/>
      <c r="CZ59" s="19"/>
    </row>
    <row r="60" spans="2:104" ht="18.600000000000001" thickBot="1" x14ac:dyDescent="0.5">
      <c r="B60" s="70"/>
      <c r="C60" s="59"/>
      <c r="D60" s="60" t="s">
        <v>47</v>
      </c>
      <c r="E60" s="34" t="str">
        <f t="shared" si="6"/>
        <v/>
      </c>
      <c r="F60" s="35" t="str">
        <f t="shared" si="6"/>
        <v/>
      </c>
      <c r="G60" s="35" t="str">
        <f t="shared" si="6"/>
        <v/>
      </c>
      <c r="H60" s="35" t="str">
        <f t="shared" si="6"/>
        <v/>
      </c>
      <c r="I60" s="35" t="str">
        <f t="shared" si="6"/>
        <v/>
      </c>
      <c r="J60" s="35" t="str">
        <f t="shared" si="6"/>
        <v/>
      </c>
      <c r="K60" s="35" t="str">
        <f t="shared" si="6"/>
        <v/>
      </c>
      <c r="L60" s="35" t="str">
        <f t="shared" si="6"/>
        <v/>
      </c>
      <c r="M60" s="35" t="str">
        <f t="shared" si="6"/>
        <v/>
      </c>
      <c r="N60" s="35" t="str">
        <f t="shared" si="6"/>
        <v/>
      </c>
      <c r="O60" s="35" t="str">
        <f t="shared" si="6"/>
        <v/>
      </c>
      <c r="P60" s="35" t="str">
        <f t="shared" si="6"/>
        <v/>
      </c>
      <c r="Q60" s="35" t="str">
        <f t="shared" si="6"/>
        <v/>
      </c>
      <c r="R60" s="35" t="str">
        <f t="shared" si="6"/>
        <v/>
      </c>
      <c r="S60" s="35">
        <f t="shared" si="6"/>
        <v>46100</v>
      </c>
      <c r="T60" s="35" t="str">
        <f t="shared" si="6"/>
        <v/>
      </c>
      <c r="U60" s="36">
        <f t="shared" si="6"/>
        <v>38300</v>
      </c>
      <c r="V60" s="40" t="str">
        <f t="shared" si="7"/>
        <v/>
      </c>
      <c r="W60" s="41" t="str">
        <f t="shared" si="7"/>
        <v/>
      </c>
      <c r="X60" s="41" t="str">
        <f t="shared" si="7"/>
        <v/>
      </c>
      <c r="Y60" s="41" t="str">
        <f t="shared" si="7"/>
        <v/>
      </c>
      <c r="Z60" s="41" t="str">
        <f t="shared" si="7"/>
        <v/>
      </c>
      <c r="AA60" s="41" t="str">
        <f t="shared" si="7"/>
        <v/>
      </c>
      <c r="AB60" s="41" t="str">
        <f t="shared" si="7"/>
        <v/>
      </c>
      <c r="AC60" s="41" t="str">
        <f t="shared" si="7"/>
        <v/>
      </c>
      <c r="AD60" s="41" t="str">
        <f t="shared" si="7"/>
        <v/>
      </c>
      <c r="AE60" s="41" t="str">
        <f t="shared" si="7"/>
        <v/>
      </c>
      <c r="AF60" s="41" t="str">
        <f t="shared" si="7"/>
        <v/>
      </c>
      <c r="AG60" s="41" t="str">
        <f t="shared" si="7"/>
        <v/>
      </c>
      <c r="AH60" s="41" t="str">
        <f t="shared" si="7"/>
        <v/>
      </c>
      <c r="AI60" s="41" t="str">
        <f t="shared" si="7"/>
        <v/>
      </c>
      <c r="AJ60" s="41">
        <f t="shared" si="7"/>
        <v>0.08</v>
      </c>
      <c r="AK60" s="41" t="str">
        <f t="shared" si="7"/>
        <v/>
      </c>
      <c r="AL60" s="42">
        <f t="shared" si="7"/>
        <v>7.0000000000000007E-2</v>
      </c>
      <c r="AP60" s="16" t="s">
        <v>467</v>
      </c>
      <c r="AQ60" s="16" t="s">
        <v>469</v>
      </c>
      <c r="AR60" s="13" t="s">
        <v>309</v>
      </c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>
        <v>49500</v>
      </c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>
        <v>0.08</v>
      </c>
      <c r="CQ60" s="19"/>
      <c r="CR60" s="19"/>
      <c r="CS60" s="19"/>
      <c r="CT60" s="19"/>
      <c r="CU60" s="19"/>
      <c r="CV60" s="19"/>
      <c r="CW60" s="19"/>
      <c r="CX60" s="19"/>
      <c r="CY60" s="19"/>
      <c r="CZ60" s="19"/>
    </row>
    <row r="61" spans="2:104" ht="18.600000000000001" thickBot="1" x14ac:dyDescent="0.5">
      <c r="B61" s="70"/>
      <c r="C61" s="61" t="s">
        <v>469</v>
      </c>
      <c r="D61" s="62" t="s">
        <v>309</v>
      </c>
      <c r="E61" s="63" t="str">
        <f t="shared" si="6"/>
        <v/>
      </c>
      <c r="F61" s="64" t="str">
        <f t="shared" si="6"/>
        <v/>
      </c>
      <c r="G61" s="64" t="str">
        <f t="shared" si="6"/>
        <v/>
      </c>
      <c r="H61" s="64">
        <f t="shared" si="6"/>
        <v>49500</v>
      </c>
      <c r="I61" s="64" t="str">
        <f t="shared" si="6"/>
        <v/>
      </c>
      <c r="J61" s="64" t="str">
        <f t="shared" si="6"/>
        <v/>
      </c>
      <c r="K61" s="64" t="str">
        <f t="shared" si="6"/>
        <v/>
      </c>
      <c r="L61" s="64" t="str">
        <f t="shared" si="6"/>
        <v/>
      </c>
      <c r="M61" s="64" t="str">
        <f t="shared" si="6"/>
        <v/>
      </c>
      <c r="N61" s="64" t="str">
        <f t="shared" si="6"/>
        <v/>
      </c>
      <c r="O61" s="64" t="str">
        <f t="shared" si="6"/>
        <v/>
      </c>
      <c r="P61" s="64" t="str">
        <f t="shared" si="6"/>
        <v/>
      </c>
      <c r="Q61" s="64" t="str">
        <f t="shared" si="6"/>
        <v/>
      </c>
      <c r="R61" s="64" t="str">
        <f t="shared" si="6"/>
        <v/>
      </c>
      <c r="S61" s="64" t="str">
        <f t="shared" si="6"/>
        <v/>
      </c>
      <c r="T61" s="64" t="str">
        <f t="shared" si="6"/>
        <v/>
      </c>
      <c r="U61" s="65" t="str">
        <f t="shared" si="6"/>
        <v/>
      </c>
      <c r="V61" s="66" t="str">
        <f t="shared" si="7"/>
        <v/>
      </c>
      <c r="W61" s="67" t="str">
        <f t="shared" si="7"/>
        <v/>
      </c>
      <c r="X61" s="67" t="str">
        <f t="shared" si="7"/>
        <v/>
      </c>
      <c r="Y61" s="67">
        <f t="shared" si="7"/>
        <v>0.08</v>
      </c>
      <c r="Z61" s="67" t="str">
        <f t="shared" si="7"/>
        <v/>
      </c>
      <c r="AA61" s="67" t="str">
        <f t="shared" si="7"/>
        <v/>
      </c>
      <c r="AB61" s="67" t="str">
        <f t="shared" si="7"/>
        <v/>
      </c>
      <c r="AC61" s="67" t="str">
        <f t="shared" si="7"/>
        <v/>
      </c>
      <c r="AD61" s="67" t="str">
        <f t="shared" si="7"/>
        <v/>
      </c>
      <c r="AE61" s="67" t="str">
        <f t="shared" si="7"/>
        <v/>
      </c>
      <c r="AF61" s="67" t="str">
        <f t="shared" si="7"/>
        <v/>
      </c>
      <c r="AG61" s="67" t="str">
        <f t="shared" si="7"/>
        <v/>
      </c>
      <c r="AH61" s="67" t="str">
        <f t="shared" si="7"/>
        <v/>
      </c>
      <c r="AI61" s="67" t="str">
        <f t="shared" si="7"/>
        <v/>
      </c>
      <c r="AJ61" s="67" t="str">
        <f t="shared" si="7"/>
        <v/>
      </c>
      <c r="AK61" s="67" t="str">
        <f t="shared" si="7"/>
        <v/>
      </c>
      <c r="AL61" s="68" t="str">
        <f t="shared" si="7"/>
        <v/>
      </c>
      <c r="AP61" s="17" t="s">
        <v>467</v>
      </c>
      <c r="AQ61" s="16" t="s">
        <v>470</v>
      </c>
      <c r="AR61" s="13" t="s">
        <v>264</v>
      </c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>
        <v>17700</v>
      </c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>
        <v>0.08</v>
      </c>
      <c r="CQ61" s="19"/>
      <c r="CR61" s="19"/>
      <c r="CS61" s="19"/>
      <c r="CT61" s="19"/>
      <c r="CU61" s="19"/>
      <c r="CV61" s="19"/>
      <c r="CW61" s="19"/>
      <c r="CX61" s="19"/>
      <c r="CY61" s="19"/>
      <c r="CZ61" s="19"/>
    </row>
    <row r="62" spans="2:104" ht="18.600000000000001" thickBot="1" x14ac:dyDescent="0.5">
      <c r="B62" s="71"/>
      <c r="C62" s="61" t="s">
        <v>470</v>
      </c>
      <c r="D62" s="62" t="s">
        <v>264</v>
      </c>
      <c r="E62" s="63" t="str">
        <f t="shared" si="6"/>
        <v/>
      </c>
      <c r="F62" s="64" t="str">
        <f t="shared" si="6"/>
        <v/>
      </c>
      <c r="G62" s="64" t="str">
        <f t="shared" si="6"/>
        <v/>
      </c>
      <c r="H62" s="64">
        <f t="shared" si="6"/>
        <v>17700</v>
      </c>
      <c r="I62" s="64" t="str">
        <f t="shared" si="6"/>
        <v/>
      </c>
      <c r="J62" s="64" t="str">
        <f t="shared" si="6"/>
        <v/>
      </c>
      <c r="K62" s="64" t="str">
        <f t="shared" si="6"/>
        <v/>
      </c>
      <c r="L62" s="64" t="str">
        <f t="shared" si="6"/>
        <v/>
      </c>
      <c r="M62" s="64" t="str">
        <f t="shared" si="6"/>
        <v/>
      </c>
      <c r="N62" s="64" t="str">
        <f t="shared" si="6"/>
        <v/>
      </c>
      <c r="O62" s="64" t="str">
        <f t="shared" si="6"/>
        <v/>
      </c>
      <c r="P62" s="64" t="str">
        <f t="shared" si="6"/>
        <v/>
      </c>
      <c r="Q62" s="64" t="str">
        <f t="shared" si="6"/>
        <v/>
      </c>
      <c r="R62" s="64" t="str">
        <f t="shared" si="6"/>
        <v/>
      </c>
      <c r="S62" s="64" t="str">
        <f t="shared" si="6"/>
        <v/>
      </c>
      <c r="T62" s="64" t="str">
        <f t="shared" si="6"/>
        <v/>
      </c>
      <c r="U62" s="65" t="str">
        <f t="shared" si="6"/>
        <v/>
      </c>
      <c r="V62" s="66" t="str">
        <f t="shared" si="7"/>
        <v/>
      </c>
      <c r="W62" s="67" t="str">
        <f t="shared" si="7"/>
        <v/>
      </c>
      <c r="X62" s="67" t="str">
        <f t="shared" si="7"/>
        <v/>
      </c>
      <c r="Y62" s="67">
        <f t="shared" si="7"/>
        <v>0.08</v>
      </c>
      <c r="Z62" s="67" t="str">
        <f t="shared" si="7"/>
        <v/>
      </c>
      <c r="AA62" s="67" t="str">
        <f t="shared" si="7"/>
        <v/>
      </c>
      <c r="AB62" s="67" t="str">
        <f t="shared" si="7"/>
        <v/>
      </c>
      <c r="AC62" s="67" t="str">
        <f t="shared" si="7"/>
        <v/>
      </c>
      <c r="AD62" s="67" t="str">
        <f t="shared" si="7"/>
        <v/>
      </c>
      <c r="AE62" s="67" t="str">
        <f t="shared" si="7"/>
        <v/>
      </c>
      <c r="AF62" s="67" t="str">
        <f t="shared" si="7"/>
        <v/>
      </c>
      <c r="AG62" s="67" t="str">
        <f t="shared" si="7"/>
        <v/>
      </c>
      <c r="AH62" s="67" t="str">
        <f t="shared" si="7"/>
        <v/>
      </c>
      <c r="AI62" s="67" t="str">
        <f t="shared" si="7"/>
        <v/>
      </c>
      <c r="AJ62" s="67" t="str">
        <f t="shared" si="7"/>
        <v/>
      </c>
      <c r="AK62" s="67" t="str">
        <f t="shared" si="7"/>
        <v/>
      </c>
      <c r="AL62" s="68" t="str">
        <f t="shared" si="7"/>
        <v/>
      </c>
      <c r="AP62" s="16" t="s">
        <v>471</v>
      </c>
      <c r="AQ62" s="16" t="s">
        <v>464</v>
      </c>
      <c r="AR62" s="13" t="s">
        <v>202</v>
      </c>
      <c r="AS62" s="12"/>
      <c r="AT62" s="12"/>
      <c r="AU62" s="12"/>
      <c r="AV62" s="12"/>
      <c r="AW62" s="12"/>
      <c r="AX62" s="12"/>
      <c r="AY62" s="12">
        <v>75200</v>
      </c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9"/>
      <c r="BX62" s="19"/>
      <c r="BY62" s="19"/>
      <c r="BZ62" s="19"/>
      <c r="CA62" s="19"/>
      <c r="CB62" s="19"/>
      <c r="CC62" s="19">
        <v>0.08</v>
      </c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</row>
    <row r="63" spans="2:104" x14ac:dyDescent="0.45">
      <c r="B63" s="69" t="s">
        <v>471</v>
      </c>
      <c r="C63" s="50" t="s">
        <v>464</v>
      </c>
      <c r="D63" s="51" t="s">
        <v>202</v>
      </c>
      <c r="E63" s="52">
        <f t="shared" si="6"/>
        <v>75200</v>
      </c>
      <c r="F63" s="53" t="str">
        <f t="shared" si="6"/>
        <v/>
      </c>
      <c r="G63" s="53" t="str">
        <f t="shared" si="6"/>
        <v/>
      </c>
      <c r="H63" s="53" t="str">
        <f t="shared" si="6"/>
        <v/>
      </c>
      <c r="I63" s="53" t="str">
        <f t="shared" si="6"/>
        <v/>
      </c>
      <c r="J63" s="53" t="str">
        <f t="shared" si="6"/>
        <v/>
      </c>
      <c r="K63" s="53" t="str">
        <f t="shared" si="6"/>
        <v/>
      </c>
      <c r="L63" s="53" t="str">
        <f t="shared" si="6"/>
        <v/>
      </c>
      <c r="M63" s="53" t="str">
        <f t="shared" si="6"/>
        <v/>
      </c>
      <c r="N63" s="53" t="str">
        <f t="shared" si="6"/>
        <v/>
      </c>
      <c r="O63" s="53" t="str">
        <f t="shared" si="6"/>
        <v/>
      </c>
      <c r="P63" s="53" t="str">
        <f t="shared" si="6"/>
        <v/>
      </c>
      <c r="Q63" s="53" t="str">
        <f t="shared" si="6"/>
        <v/>
      </c>
      <c r="R63" s="53" t="str">
        <f t="shared" si="6"/>
        <v/>
      </c>
      <c r="S63" s="53" t="str">
        <f t="shared" si="6"/>
        <v/>
      </c>
      <c r="T63" s="53" t="str">
        <f t="shared" si="6"/>
        <v/>
      </c>
      <c r="U63" s="54" t="str">
        <f t="shared" si="6"/>
        <v/>
      </c>
      <c r="V63" s="55">
        <f t="shared" si="7"/>
        <v>0.08</v>
      </c>
      <c r="W63" s="56" t="str">
        <f t="shared" si="7"/>
        <v/>
      </c>
      <c r="X63" s="56" t="str">
        <f t="shared" si="7"/>
        <v/>
      </c>
      <c r="Y63" s="56" t="str">
        <f t="shared" si="7"/>
        <v/>
      </c>
      <c r="Z63" s="56" t="str">
        <f t="shared" si="7"/>
        <v/>
      </c>
      <c r="AA63" s="56" t="str">
        <f t="shared" si="7"/>
        <v/>
      </c>
      <c r="AB63" s="56" t="str">
        <f t="shared" si="7"/>
        <v/>
      </c>
      <c r="AC63" s="56" t="str">
        <f t="shared" si="7"/>
        <v/>
      </c>
      <c r="AD63" s="56" t="str">
        <f t="shared" si="7"/>
        <v/>
      </c>
      <c r="AE63" s="56" t="str">
        <f t="shared" si="7"/>
        <v/>
      </c>
      <c r="AF63" s="56" t="str">
        <f t="shared" si="7"/>
        <v/>
      </c>
      <c r="AG63" s="56" t="str">
        <f t="shared" si="7"/>
        <v/>
      </c>
      <c r="AH63" s="56" t="str">
        <f t="shared" si="7"/>
        <v/>
      </c>
      <c r="AI63" s="56" t="str">
        <f t="shared" si="7"/>
        <v/>
      </c>
      <c r="AJ63" s="56" t="str">
        <f t="shared" si="7"/>
        <v/>
      </c>
      <c r="AK63" s="56" t="str">
        <f t="shared" si="7"/>
        <v/>
      </c>
      <c r="AL63" s="57" t="str">
        <f t="shared" si="7"/>
        <v/>
      </c>
      <c r="AP63" s="16" t="s">
        <v>471</v>
      </c>
      <c r="AQ63" s="16" t="s">
        <v>464</v>
      </c>
      <c r="AR63" s="13" t="s">
        <v>135</v>
      </c>
      <c r="AS63" s="12"/>
      <c r="AT63" s="12"/>
      <c r="AU63" s="12"/>
      <c r="AV63" s="12">
        <v>71300</v>
      </c>
      <c r="AW63" s="12"/>
      <c r="AX63" s="12">
        <v>71300</v>
      </c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9"/>
      <c r="BX63" s="19"/>
      <c r="BY63" s="19"/>
      <c r="BZ63" s="19">
        <v>0.08</v>
      </c>
      <c r="CA63" s="19"/>
      <c r="CB63" s="19">
        <v>0.08</v>
      </c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</row>
    <row r="64" spans="2:104" x14ac:dyDescent="0.45">
      <c r="B64" s="70"/>
      <c r="C64" s="58"/>
      <c r="D64" s="18" t="s">
        <v>135</v>
      </c>
      <c r="E64" s="31" t="str">
        <f t="shared" si="6"/>
        <v/>
      </c>
      <c r="F64" s="32">
        <f t="shared" si="6"/>
        <v>71300</v>
      </c>
      <c r="G64" s="32" t="str">
        <f t="shared" si="6"/>
        <v/>
      </c>
      <c r="H64" s="32" t="str">
        <f t="shared" si="6"/>
        <v/>
      </c>
      <c r="I64" s="32" t="str">
        <f t="shared" si="6"/>
        <v/>
      </c>
      <c r="J64" s="32" t="str">
        <f t="shared" si="6"/>
        <v/>
      </c>
      <c r="K64" s="32" t="str">
        <f t="shared" si="6"/>
        <v/>
      </c>
      <c r="L64" s="32" t="str">
        <f t="shared" si="6"/>
        <v/>
      </c>
      <c r="M64" s="32" t="str">
        <f t="shared" si="6"/>
        <v/>
      </c>
      <c r="N64" s="32" t="str">
        <f t="shared" si="6"/>
        <v/>
      </c>
      <c r="O64" s="32" t="str">
        <f t="shared" si="6"/>
        <v/>
      </c>
      <c r="P64" s="32" t="str">
        <f t="shared" si="6"/>
        <v/>
      </c>
      <c r="Q64" s="32" t="str">
        <f t="shared" si="6"/>
        <v/>
      </c>
      <c r="R64" s="32" t="str">
        <f t="shared" si="6"/>
        <v/>
      </c>
      <c r="S64" s="32" t="str">
        <f t="shared" si="6"/>
        <v/>
      </c>
      <c r="T64" s="32" t="str">
        <f t="shared" si="6"/>
        <v/>
      </c>
      <c r="U64" s="33" t="str">
        <f t="shared" si="6"/>
        <v/>
      </c>
      <c r="V64" s="37" t="str">
        <f t="shared" si="7"/>
        <v/>
      </c>
      <c r="W64" s="38">
        <f t="shared" si="7"/>
        <v>0.08</v>
      </c>
      <c r="X64" s="38" t="str">
        <f t="shared" si="7"/>
        <v/>
      </c>
      <c r="Y64" s="38" t="str">
        <f t="shared" si="7"/>
        <v/>
      </c>
      <c r="Z64" s="38" t="str">
        <f t="shared" si="7"/>
        <v/>
      </c>
      <c r="AA64" s="38" t="str">
        <f t="shared" si="7"/>
        <v/>
      </c>
      <c r="AB64" s="38" t="str">
        <f t="shared" si="7"/>
        <v/>
      </c>
      <c r="AC64" s="38" t="str">
        <f t="shared" si="7"/>
        <v/>
      </c>
      <c r="AD64" s="38" t="str">
        <f t="shared" si="7"/>
        <v/>
      </c>
      <c r="AE64" s="38" t="str">
        <f t="shared" si="7"/>
        <v/>
      </c>
      <c r="AF64" s="38" t="str">
        <f t="shared" si="7"/>
        <v/>
      </c>
      <c r="AG64" s="38" t="str">
        <f t="shared" si="7"/>
        <v/>
      </c>
      <c r="AH64" s="38" t="str">
        <f t="shared" si="7"/>
        <v/>
      </c>
      <c r="AI64" s="38" t="str">
        <f t="shared" si="7"/>
        <v/>
      </c>
      <c r="AJ64" s="38" t="str">
        <f t="shared" si="7"/>
        <v/>
      </c>
      <c r="AK64" s="38" t="str">
        <f t="shared" si="7"/>
        <v/>
      </c>
      <c r="AL64" s="39" t="str">
        <f t="shared" si="7"/>
        <v/>
      </c>
      <c r="AP64" s="16" t="s">
        <v>471</v>
      </c>
      <c r="AQ64" s="16" t="s">
        <v>464</v>
      </c>
      <c r="AR64" s="13" t="s">
        <v>134</v>
      </c>
      <c r="AS64" s="12"/>
      <c r="AT64" s="12"/>
      <c r="AU64" s="12"/>
      <c r="AV64" s="12">
        <v>60900</v>
      </c>
      <c r="AW64" s="12"/>
      <c r="AX64" s="12">
        <v>60900</v>
      </c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9"/>
      <c r="BX64" s="19"/>
      <c r="BY64" s="19"/>
      <c r="BZ64" s="19">
        <v>0.08</v>
      </c>
      <c r="CA64" s="19"/>
      <c r="CB64" s="19">
        <v>0.08</v>
      </c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</row>
    <row r="65" spans="2:104" ht="18.600000000000001" thickBot="1" x14ac:dyDescent="0.5">
      <c r="B65" s="70"/>
      <c r="C65" s="59"/>
      <c r="D65" s="60" t="s">
        <v>134</v>
      </c>
      <c r="E65" s="34" t="str">
        <f t="shared" ref="E65:U79" si="8">IF(SUMIF($AS$3:$BV$3,E$3,$AS64:$BV64)=0,"",SUMIF($AS$3:$BV$3,E$3,$AS64:$BV64))</f>
        <v/>
      </c>
      <c r="F65" s="35">
        <f t="shared" si="8"/>
        <v>60900</v>
      </c>
      <c r="G65" s="35" t="str">
        <f t="shared" si="8"/>
        <v/>
      </c>
      <c r="H65" s="35" t="str">
        <f t="shared" si="8"/>
        <v/>
      </c>
      <c r="I65" s="35" t="str">
        <f t="shared" si="8"/>
        <v/>
      </c>
      <c r="J65" s="35" t="str">
        <f t="shared" si="8"/>
        <v/>
      </c>
      <c r="K65" s="35" t="str">
        <f t="shared" si="8"/>
        <v/>
      </c>
      <c r="L65" s="35" t="str">
        <f t="shared" si="8"/>
        <v/>
      </c>
      <c r="M65" s="35" t="str">
        <f t="shared" si="8"/>
        <v/>
      </c>
      <c r="N65" s="35" t="str">
        <f t="shared" si="8"/>
        <v/>
      </c>
      <c r="O65" s="35" t="str">
        <f t="shared" si="8"/>
        <v/>
      </c>
      <c r="P65" s="35" t="str">
        <f t="shared" si="8"/>
        <v/>
      </c>
      <c r="Q65" s="35" t="str">
        <f t="shared" si="8"/>
        <v/>
      </c>
      <c r="R65" s="35" t="str">
        <f t="shared" si="8"/>
        <v/>
      </c>
      <c r="S65" s="35" t="str">
        <f t="shared" si="8"/>
        <v/>
      </c>
      <c r="T65" s="35" t="str">
        <f t="shared" si="8"/>
        <v/>
      </c>
      <c r="U65" s="36" t="str">
        <f t="shared" si="8"/>
        <v/>
      </c>
      <c r="V65" s="40" t="str">
        <f t="shared" ref="V65:AL79" si="9">IF(SUMIF($BW$3:$CZ$3,V$3,$BW64:$CZ64)=0,"",SUMIF($BW$3:$CZ$3,V$3,$BW64:$CZ64))</f>
        <v/>
      </c>
      <c r="W65" s="41">
        <f t="shared" si="9"/>
        <v>0.08</v>
      </c>
      <c r="X65" s="41" t="str">
        <f t="shared" si="9"/>
        <v/>
      </c>
      <c r="Y65" s="41" t="str">
        <f t="shared" si="9"/>
        <v/>
      </c>
      <c r="Z65" s="41" t="str">
        <f t="shared" si="9"/>
        <v/>
      </c>
      <c r="AA65" s="41" t="str">
        <f t="shared" si="9"/>
        <v/>
      </c>
      <c r="AB65" s="41" t="str">
        <f t="shared" si="9"/>
        <v/>
      </c>
      <c r="AC65" s="41" t="str">
        <f t="shared" si="9"/>
        <v/>
      </c>
      <c r="AD65" s="41" t="str">
        <f t="shared" si="9"/>
        <v/>
      </c>
      <c r="AE65" s="41" t="str">
        <f t="shared" si="9"/>
        <v/>
      </c>
      <c r="AF65" s="41" t="str">
        <f t="shared" si="9"/>
        <v/>
      </c>
      <c r="AG65" s="41" t="str">
        <f t="shared" si="9"/>
        <v/>
      </c>
      <c r="AH65" s="41" t="str">
        <f t="shared" si="9"/>
        <v/>
      </c>
      <c r="AI65" s="41" t="str">
        <f t="shared" si="9"/>
        <v/>
      </c>
      <c r="AJ65" s="41" t="str">
        <f t="shared" si="9"/>
        <v/>
      </c>
      <c r="AK65" s="41" t="str">
        <f t="shared" si="9"/>
        <v/>
      </c>
      <c r="AL65" s="42" t="str">
        <f t="shared" si="9"/>
        <v/>
      </c>
      <c r="AP65" s="16" t="s">
        <v>471</v>
      </c>
      <c r="AQ65" s="16" t="s">
        <v>461</v>
      </c>
      <c r="AR65" s="13" t="s">
        <v>201</v>
      </c>
      <c r="AS65" s="12"/>
      <c r="AT65" s="12"/>
      <c r="AU65" s="12"/>
      <c r="AV65" s="12"/>
      <c r="AW65" s="12"/>
      <c r="AX65" s="12"/>
      <c r="AY65" s="12">
        <v>74700</v>
      </c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9"/>
      <c r="BX65" s="19"/>
      <c r="BY65" s="19"/>
      <c r="BZ65" s="19"/>
      <c r="CA65" s="19"/>
      <c r="CB65" s="19"/>
      <c r="CC65" s="19">
        <v>0.08</v>
      </c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</row>
    <row r="66" spans="2:104" x14ac:dyDescent="0.45">
      <c r="B66" s="70"/>
      <c r="C66" s="50" t="s">
        <v>461</v>
      </c>
      <c r="D66" s="51" t="s">
        <v>201</v>
      </c>
      <c r="E66" s="52">
        <f t="shared" si="8"/>
        <v>74700</v>
      </c>
      <c r="F66" s="53" t="str">
        <f t="shared" si="8"/>
        <v/>
      </c>
      <c r="G66" s="53" t="str">
        <f t="shared" si="8"/>
        <v/>
      </c>
      <c r="H66" s="53" t="str">
        <f t="shared" si="8"/>
        <v/>
      </c>
      <c r="I66" s="53" t="str">
        <f t="shared" si="8"/>
        <v/>
      </c>
      <c r="J66" s="53" t="str">
        <f t="shared" si="8"/>
        <v/>
      </c>
      <c r="K66" s="53" t="str">
        <f t="shared" si="8"/>
        <v/>
      </c>
      <c r="L66" s="53" t="str">
        <f t="shared" si="8"/>
        <v/>
      </c>
      <c r="M66" s="53" t="str">
        <f t="shared" si="8"/>
        <v/>
      </c>
      <c r="N66" s="53" t="str">
        <f t="shared" si="8"/>
        <v/>
      </c>
      <c r="O66" s="53" t="str">
        <f t="shared" si="8"/>
        <v/>
      </c>
      <c r="P66" s="53" t="str">
        <f t="shared" si="8"/>
        <v/>
      </c>
      <c r="Q66" s="53" t="str">
        <f t="shared" si="8"/>
        <v/>
      </c>
      <c r="R66" s="53" t="str">
        <f t="shared" si="8"/>
        <v/>
      </c>
      <c r="S66" s="53" t="str">
        <f t="shared" si="8"/>
        <v/>
      </c>
      <c r="T66" s="53" t="str">
        <f t="shared" si="8"/>
        <v/>
      </c>
      <c r="U66" s="54" t="str">
        <f t="shared" si="8"/>
        <v/>
      </c>
      <c r="V66" s="55">
        <f t="shared" si="9"/>
        <v>0.08</v>
      </c>
      <c r="W66" s="56" t="str">
        <f t="shared" si="9"/>
        <v/>
      </c>
      <c r="X66" s="56" t="str">
        <f t="shared" si="9"/>
        <v/>
      </c>
      <c r="Y66" s="56" t="str">
        <f t="shared" si="9"/>
        <v/>
      </c>
      <c r="Z66" s="56" t="str">
        <f t="shared" si="9"/>
        <v/>
      </c>
      <c r="AA66" s="56" t="str">
        <f t="shared" si="9"/>
        <v/>
      </c>
      <c r="AB66" s="56" t="str">
        <f t="shared" si="9"/>
        <v/>
      </c>
      <c r="AC66" s="56" t="str">
        <f t="shared" si="9"/>
        <v/>
      </c>
      <c r="AD66" s="56" t="str">
        <f t="shared" si="9"/>
        <v/>
      </c>
      <c r="AE66" s="56" t="str">
        <f t="shared" si="9"/>
        <v/>
      </c>
      <c r="AF66" s="56" t="str">
        <f t="shared" si="9"/>
        <v/>
      </c>
      <c r="AG66" s="56" t="str">
        <f t="shared" si="9"/>
        <v/>
      </c>
      <c r="AH66" s="56" t="str">
        <f t="shared" si="9"/>
        <v/>
      </c>
      <c r="AI66" s="56" t="str">
        <f t="shared" si="9"/>
        <v/>
      </c>
      <c r="AJ66" s="56" t="str">
        <f t="shared" si="9"/>
        <v/>
      </c>
      <c r="AK66" s="56" t="str">
        <f t="shared" si="9"/>
        <v/>
      </c>
      <c r="AL66" s="57" t="str">
        <f t="shared" si="9"/>
        <v/>
      </c>
      <c r="AP66" s="16" t="s">
        <v>471</v>
      </c>
      <c r="AQ66" s="16" t="s">
        <v>461</v>
      </c>
      <c r="AR66" s="13" t="s">
        <v>133</v>
      </c>
      <c r="AS66" s="12"/>
      <c r="AT66" s="12"/>
      <c r="AU66" s="12"/>
      <c r="AV66" s="12">
        <v>70050</v>
      </c>
      <c r="AW66" s="12"/>
      <c r="AX66" s="12">
        <v>68500</v>
      </c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9"/>
      <c r="BX66" s="19"/>
      <c r="BY66" s="19"/>
      <c r="BZ66" s="19">
        <v>7.0000000000000007E-2</v>
      </c>
      <c r="CA66" s="19"/>
      <c r="CB66" s="19">
        <v>0.08</v>
      </c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</row>
    <row r="67" spans="2:104" x14ac:dyDescent="0.45">
      <c r="B67" s="70"/>
      <c r="C67" s="58"/>
      <c r="D67" s="18" t="s">
        <v>133</v>
      </c>
      <c r="E67" s="31" t="str">
        <f t="shared" si="8"/>
        <v/>
      </c>
      <c r="F67" s="32">
        <f t="shared" si="8"/>
        <v>68500</v>
      </c>
      <c r="G67" s="32" t="str">
        <f t="shared" si="8"/>
        <v/>
      </c>
      <c r="H67" s="32" t="str">
        <f t="shared" si="8"/>
        <v/>
      </c>
      <c r="I67" s="32" t="str">
        <f t="shared" si="8"/>
        <v/>
      </c>
      <c r="J67" s="32" t="str">
        <f t="shared" si="8"/>
        <v/>
      </c>
      <c r="K67" s="32" t="str">
        <f t="shared" si="8"/>
        <v/>
      </c>
      <c r="L67" s="32" t="str">
        <f t="shared" si="8"/>
        <v/>
      </c>
      <c r="M67" s="32" t="str">
        <f t="shared" si="8"/>
        <v/>
      </c>
      <c r="N67" s="32" t="str">
        <f t="shared" si="8"/>
        <v/>
      </c>
      <c r="O67" s="32" t="str">
        <f t="shared" si="8"/>
        <v/>
      </c>
      <c r="P67" s="32" t="str">
        <f t="shared" si="8"/>
        <v/>
      </c>
      <c r="Q67" s="32" t="str">
        <f t="shared" si="8"/>
        <v/>
      </c>
      <c r="R67" s="32" t="str">
        <f t="shared" si="8"/>
        <v/>
      </c>
      <c r="S67" s="32" t="str">
        <f t="shared" si="8"/>
        <v/>
      </c>
      <c r="T67" s="32" t="str">
        <f t="shared" si="8"/>
        <v/>
      </c>
      <c r="U67" s="33" t="str">
        <f t="shared" si="8"/>
        <v/>
      </c>
      <c r="V67" s="37" t="str">
        <f t="shared" si="9"/>
        <v/>
      </c>
      <c r="W67" s="38">
        <f t="shared" si="9"/>
        <v>0.08</v>
      </c>
      <c r="X67" s="38" t="str">
        <f t="shared" si="9"/>
        <v/>
      </c>
      <c r="Y67" s="38" t="str">
        <f t="shared" si="9"/>
        <v/>
      </c>
      <c r="Z67" s="38" t="str">
        <f t="shared" si="9"/>
        <v/>
      </c>
      <c r="AA67" s="38" t="str">
        <f t="shared" si="9"/>
        <v/>
      </c>
      <c r="AB67" s="38" t="str">
        <f t="shared" si="9"/>
        <v/>
      </c>
      <c r="AC67" s="38" t="str">
        <f t="shared" si="9"/>
        <v/>
      </c>
      <c r="AD67" s="38" t="str">
        <f t="shared" si="9"/>
        <v/>
      </c>
      <c r="AE67" s="38" t="str">
        <f t="shared" si="9"/>
        <v/>
      </c>
      <c r="AF67" s="38" t="str">
        <f t="shared" si="9"/>
        <v/>
      </c>
      <c r="AG67" s="38" t="str">
        <f t="shared" si="9"/>
        <v/>
      </c>
      <c r="AH67" s="38" t="str">
        <f t="shared" si="9"/>
        <v/>
      </c>
      <c r="AI67" s="38" t="str">
        <f t="shared" si="9"/>
        <v/>
      </c>
      <c r="AJ67" s="38" t="str">
        <f t="shared" si="9"/>
        <v/>
      </c>
      <c r="AK67" s="38" t="str">
        <f t="shared" si="9"/>
        <v/>
      </c>
      <c r="AL67" s="39" t="str">
        <f t="shared" si="9"/>
        <v/>
      </c>
      <c r="AP67" s="16" t="s">
        <v>471</v>
      </c>
      <c r="AQ67" s="16" t="s">
        <v>461</v>
      </c>
      <c r="AR67" s="13" t="s">
        <v>200</v>
      </c>
      <c r="AS67" s="12"/>
      <c r="AT67" s="12"/>
      <c r="AU67" s="12"/>
      <c r="AV67" s="12"/>
      <c r="AW67" s="12"/>
      <c r="AX67" s="12"/>
      <c r="AY67" s="12">
        <v>73200</v>
      </c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9"/>
      <c r="BX67" s="19"/>
      <c r="BY67" s="19"/>
      <c r="BZ67" s="19"/>
      <c r="CA67" s="19"/>
      <c r="CB67" s="19"/>
      <c r="CC67" s="19">
        <v>0.08</v>
      </c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</row>
    <row r="68" spans="2:104" x14ac:dyDescent="0.45">
      <c r="B68" s="70"/>
      <c r="C68" s="58"/>
      <c r="D68" s="18" t="s">
        <v>200</v>
      </c>
      <c r="E68" s="31">
        <f t="shared" si="8"/>
        <v>73200</v>
      </c>
      <c r="F68" s="32" t="str">
        <f t="shared" si="8"/>
        <v/>
      </c>
      <c r="G68" s="32" t="str">
        <f t="shared" si="8"/>
        <v/>
      </c>
      <c r="H68" s="32" t="str">
        <f t="shared" si="8"/>
        <v/>
      </c>
      <c r="I68" s="32" t="str">
        <f t="shared" si="8"/>
        <v/>
      </c>
      <c r="J68" s="32" t="str">
        <f t="shared" si="8"/>
        <v/>
      </c>
      <c r="K68" s="32" t="str">
        <f t="shared" si="8"/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3" t="str">
        <f t="shared" si="8"/>
        <v/>
      </c>
      <c r="V68" s="37">
        <f t="shared" si="9"/>
        <v>0.08</v>
      </c>
      <c r="W68" s="38" t="str">
        <f t="shared" si="9"/>
        <v/>
      </c>
      <c r="X68" s="38" t="str">
        <f t="shared" si="9"/>
        <v/>
      </c>
      <c r="Y68" s="38" t="str">
        <f t="shared" si="9"/>
        <v/>
      </c>
      <c r="Z68" s="38" t="str">
        <f t="shared" si="9"/>
        <v/>
      </c>
      <c r="AA68" s="38" t="str">
        <f t="shared" si="9"/>
        <v/>
      </c>
      <c r="AB68" s="38" t="str">
        <f t="shared" si="9"/>
        <v/>
      </c>
      <c r="AC68" s="38" t="str">
        <f t="shared" si="9"/>
        <v/>
      </c>
      <c r="AD68" s="38" t="str">
        <f t="shared" si="9"/>
        <v/>
      </c>
      <c r="AE68" s="38" t="str">
        <f t="shared" si="9"/>
        <v/>
      </c>
      <c r="AF68" s="38" t="str">
        <f t="shared" si="9"/>
        <v/>
      </c>
      <c r="AG68" s="38" t="str">
        <f t="shared" si="9"/>
        <v/>
      </c>
      <c r="AH68" s="38" t="str">
        <f t="shared" si="9"/>
        <v/>
      </c>
      <c r="AI68" s="38" t="str">
        <f t="shared" si="9"/>
        <v/>
      </c>
      <c r="AJ68" s="38" t="str">
        <f t="shared" si="9"/>
        <v/>
      </c>
      <c r="AK68" s="38" t="str">
        <f t="shared" si="9"/>
        <v/>
      </c>
      <c r="AL68" s="39" t="str">
        <f t="shared" si="9"/>
        <v/>
      </c>
      <c r="AP68" s="16" t="s">
        <v>471</v>
      </c>
      <c r="AQ68" s="16" t="s">
        <v>461</v>
      </c>
      <c r="AR68" s="13" t="s">
        <v>238</v>
      </c>
      <c r="AS68" s="12"/>
      <c r="AT68" s="12"/>
      <c r="AU68" s="12"/>
      <c r="AV68" s="12"/>
      <c r="AW68" s="12"/>
      <c r="AX68" s="12"/>
      <c r="AY68" s="12"/>
      <c r="AZ68" s="12"/>
      <c r="BA68" s="12"/>
      <c r="BB68" s="12">
        <v>63000</v>
      </c>
      <c r="BC68" s="12"/>
      <c r="BD68" s="12"/>
      <c r="BE68" s="12"/>
      <c r="BF68" s="12"/>
      <c r="BG68" s="12"/>
      <c r="BH68" s="12"/>
      <c r="BI68" s="12">
        <v>62800</v>
      </c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9"/>
      <c r="BX68" s="19"/>
      <c r="BY68" s="19"/>
      <c r="BZ68" s="19"/>
      <c r="CA68" s="19"/>
      <c r="CB68" s="19"/>
      <c r="CC68" s="19"/>
      <c r="CD68" s="19"/>
      <c r="CE68" s="19"/>
      <c r="CF68" s="19">
        <v>0.04</v>
      </c>
      <c r="CG68" s="19"/>
      <c r="CH68" s="19"/>
      <c r="CI68" s="19"/>
      <c r="CJ68" s="19"/>
      <c r="CK68" s="19"/>
      <c r="CL68" s="19"/>
      <c r="CM68" s="19">
        <v>0.06</v>
      </c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</row>
    <row r="69" spans="2:104" x14ac:dyDescent="0.45">
      <c r="B69" s="70"/>
      <c r="C69" s="58"/>
      <c r="D69" s="18" t="s">
        <v>238</v>
      </c>
      <c r="E69" s="31" t="str">
        <f t="shared" si="8"/>
        <v/>
      </c>
      <c r="F69" s="32" t="str">
        <f t="shared" si="8"/>
        <v/>
      </c>
      <c r="G69" s="32" t="str">
        <f t="shared" si="8"/>
        <v/>
      </c>
      <c r="H69" s="32" t="str">
        <f t="shared" si="8"/>
        <v/>
      </c>
      <c r="I69" s="32">
        <f t="shared" si="8"/>
        <v>62800</v>
      </c>
      <c r="J69" s="32" t="str">
        <f t="shared" si="8"/>
        <v/>
      </c>
      <c r="K69" s="32" t="str">
        <f t="shared" si="8"/>
        <v/>
      </c>
      <c r="L69" s="32" t="str">
        <f t="shared" si="8"/>
        <v/>
      </c>
      <c r="M69" s="32">
        <f t="shared" si="8"/>
        <v>63000</v>
      </c>
      <c r="N69" s="32" t="str">
        <f t="shared" si="8"/>
        <v/>
      </c>
      <c r="O69" s="32" t="str">
        <f t="shared" si="8"/>
        <v/>
      </c>
      <c r="P69" s="32" t="str">
        <f t="shared" si="8"/>
        <v/>
      </c>
      <c r="Q69" s="32" t="str">
        <f t="shared" si="8"/>
        <v/>
      </c>
      <c r="R69" s="32" t="str">
        <f t="shared" si="8"/>
        <v/>
      </c>
      <c r="S69" s="32" t="str">
        <f t="shared" si="8"/>
        <v/>
      </c>
      <c r="T69" s="32" t="str">
        <f t="shared" si="8"/>
        <v/>
      </c>
      <c r="U69" s="33" t="str">
        <f t="shared" si="8"/>
        <v/>
      </c>
      <c r="V69" s="37" t="str">
        <f t="shared" si="9"/>
        <v/>
      </c>
      <c r="W69" s="38" t="str">
        <f t="shared" si="9"/>
        <v/>
      </c>
      <c r="X69" s="38" t="str">
        <f t="shared" si="9"/>
        <v/>
      </c>
      <c r="Y69" s="38" t="str">
        <f t="shared" si="9"/>
        <v/>
      </c>
      <c r="Z69" s="38">
        <f t="shared" si="9"/>
        <v>0.06</v>
      </c>
      <c r="AA69" s="38" t="str">
        <f t="shared" si="9"/>
        <v/>
      </c>
      <c r="AB69" s="38" t="str">
        <f t="shared" si="9"/>
        <v/>
      </c>
      <c r="AC69" s="38" t="str">
        <f t="shared" si="9"/>
        <v/>
      </c>
      <c r="AD69" s="38">
        <f t="shared" si="9"/>
        <v>0.04</v>
      </c>
      <c r="AE69" s="38" t="str">
        <f t="shared" si="9"/>
        <v/>
      </c>
      <c r="AF69" s="38" t="str">
        <f t="shared" si="9"/>
        <v/>
      </c>
      <c r="AG69" s="38" t="str">
        <f t="shared" si="9"/>
        <v/>
      </c>
      <c r="AH69" s="38" t="str">
        <f t="shared" si="9"/>
        <v/>
      </c>
      <c r="AI69" s="38" t="str">
        <f t="shared" si="9"/>
        <v/>
      </c>
      <c r="AJ69" s="38" t="str">
        <f t="shared" si="9"/>
        <v/>
      </c>
      <c r="AK69" s="38" t="str">
        <f t="shared" si="9"/>
        <v/>
      </c>
      <c r="AL69" s="39" t="str">
        <f t="shared" si="9"/>
        <v/>
      </c>
      <c r="AP69" s="16" t="s">
        <v>471</v>
      </c>
      <c r="AQ69" s="16" t="s">
        <v>461</v>
      </c>
      <c r="AR69" s="13" t="s">
        <v>199</v>
      </c>
      <c r="AS69" s="12"/>
      <c r="AT69" s="12"/>
      <c r="AU69" s="12"/>
      <c r="AV69" s="12"/>
      <c r="AW69" s="12"/>
      <c r="AX69" s="12"/>
      <c r="AY69" s="12">
        <v>67000</v>
      </c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9"/>
      <c r="BX69" s="19"/>
      <c r="BY69" s="19"/>
      <c r="BZ69" s="19"/>
      <c r="CA69" s="19"/>
      <c r="CB69" s="19"/>
      <c r="CC69" s="19">
        <v>0.08</v>
      </c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</row>
    <row r="70" spans="2:104" x14ac:dyDescent="0.45">
      <c r="B70" s="70"/>
      <c r="C70" s="58"/>
      <c r="D70" s="18" t="s">
        <v>199</v>
      </c>
      <c r="E70" s="31">
        <f t="shared" si="8"/>
        <v>67000</v>
      </c>
      <c r="F70" s="32" t="str">
        <f t="shared" si="8"/>
        <v/>
      </c>
      <c r="G70" s="32" t="str">
        <f t="shared" si="8"/>
        <v/>
      </c>
      <c r="H70" s="32" t="str">
        <f t="shared" si="8"/>
        <v/>
      </c>
      <c r="I70" s="32" t="str">
        <f t="shared" si="8"/>
        <v/>
      </c>
      <c r="J70" s="32" t="str">
        <f t="shared" si="8"/>
        <v/>
      </c>
      <c r="K70" s="32" t="str">
        <f t="shared" si="8"/>
        <v/>
      </c>
      <c r="L70" s="32" t="str">
        <f t="shared" si="8"/>
        <v/>
      </c>
      <c r="M70" s="32" t="str">
        <f t="shared" si="8"/>
        <v/>
      </c>
      <c r="N70" s="32" t="str">
        <f t="shared" si="8"/>
        <v/>
      </c>
      <c r="O70" s="32" t="str">
        <f t="shared" si="8"/>
        <v/>
      </c>
      <c r="P70" s="32" t="str">
        <f t="shared" si="8"/>
        <v/>
      </c>
      <c r="Q70" s="32" t="str">
        <f t="shared" si="8"/>
        <v/>
      </c>
      <c r="R70" s="32" t="str">
        <f t="shared" si="8"/>
        <v/>
      </c>
      <c r="S70" s="32" t="str">
        <f t="shared" si="8"/>
        <v/>
      </c>
      <c r="T70" s="32" t="str">
        <f t="shared" si="8"/>
        <v/>
      </c>
      <c r="U70" s="33" t="str">
        <f t="shared" si="8"/>
        <v/>
      </c>
      <c r="V70" s="37">
        <f t="shared" si="9"/>
        <v>0.08</v>
      </c>
      <c r="W70" s="38" t="str">
        <f t="shared" si="9"/>
        <v/>
      </c>
      <c r="X70" s="38" t="str">
        <f t="shared" si="9"/>
        <v/>
      </c>
      <c r="Y70" s="38" t="str">
        <f t="shared" si="9"/>
        <v/>
      </c>
      <c r="Z70" s="38" t="str">
        <f t="shared" si="9"/>
        <v/>
      </c>
      <c r="AA70" s="38" t="str">
        <f t="shared" si="9"/>
        <v/>
      </c>
      <c r="AB70" s="38" t="str">
        <f t="shared" si="9"/>
        <v/>
      </c>
      <c r="AC70" s="38" t="str">
        <f t="shared" si="9"/>
        <v/>
      </c>
      <c r="AD70" s="38" t="str">
        <f t="shared" si="9"/>
        <v/>
      </c>
      <c r="AE70" s="38" t="str">
        <f t="shared" si="9"/>
        <v/>
      </c>
      <c r="AF70" s="38" t="str">
        <f t="shared" si="9"/>
        <v/>
      </c>
      <c r="AG70" s="38" t="str">
        <f t="shared" si="9"/>
        <v/>
      </c>
      <c r="AH70" s="38" t="str">
        <f t="shared" si="9"/>
        <v/>
      </c>
      <c r="AI70" s="38" t="str">
        <f t="shared" si="9"/>
        <v/>
      </c>
      <c r="AJ70" s="38" t="str">
        <f t="shared" si="9"/>
        <v/>
      </c>
      <c r="AK70" s="38" t="str">
        <f t="shared" si="9"/>
        <v/>
      </c>
      <c r="AL70" s="39" t="str">
        <f t="shared" si="9"/>
        <v/>
      </c>
      <c r="AP70" s="16" t="s">
        <v>471</v>
      </c>
      <c r="AQ70" s="16" t="s">
        <v>461</v>
      </c>
      <c r="AR70" s="13" t="s">
        <v>132</v>
      </c>
      <c r="AS70" s="12"/>
      <c r="AT70" s="12"/>
      <c r="AU70" s="12"/>
      <c r="AV70" s="12">
        <v>66100</v>
      </c>
      <c r="AW70" s="12"/>
      <c r="AX70" s="12">
        <v>60300</v>
      </c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>
        <v>55500</v>
      </c>
      <c r="BU70" s="12"/>
      <c r="BV70" s="12"/>
      <c r="BW70" s="19"/>
      <c r="BX70" s="19"/>
      <c r="BY70" s="19"/>
      <c r="BZ70" s="19">
        <v>0.08</v>
      </c>
      <c r="CA70" s="19"/>
      <c r="CB70" s="19">
        <v>0.08</v>
      </c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>
        <v>0.08</v>
      </c>
      <c r="CY70" s="19"/>
      <c r="CZ70" s="19"/>
    </row>
    <row r="71" spans="2:104" x14ac:dyDescent="0.45">
      <c r="B71" s="70"/>
      <c r="C71" s="58"/>
      <c r="D71" s="18" t="s">
        <v>132</v>
      </c>
      <c r="E71" s="31" t="str">
        <f t="shared" si="8"/>
        <v/>
      </c>
      <c r="F71" s="32">
        <f t="shared" si="8"/>
        <v>60300</v>
      </c>
      <c r="G71" s="32" t="str">
        <f t="shared" si="8"/>
        <v/>
      </c>
      <c r="H71" s="32" t="str">
        <f t="shared" si="8"/>
        <v/>
      </c>
      <c r="I71" s="32" t="str">
        <f t="shared" si="8"/>
        <v/>
      </c>
      <c r="J71" s="32" t="str">
        <f t="shared" si="8"/>
        <v/>
      </c>
      <c r="K71" s="32" t="str">
        <f t="shared" si="8"/>
        <v/>
      </c>
      <c r="L71" s="32" t="str">
        <f t="shared" si="8"/>
        <v/>
      </c>
      <c r="M71" s="32" t="str">
        <f t="shared" si="8"/>
        <v/>
      </c>
      <c r="N71" s="32" t="str">
        <f t="shared" si="8"/>
        <v/>
      </c>
      <c r="O71" s="32" t="str">
        <f t="shared" si="8"/>
        <v/>
      </c>
      <c r="P71" s="32" t="str">
        <f t="shared" si="8"/>
        <v/>
      </c>
      <c r="Q71" s="32">
        <f t="shared" si="8"/>
        <v>55500</v>
      </c>
      <c r="R71" s="32" t="str">
        <f t="shared" si="8"/>
        <v/>
      </c>
      <c r="S71" s="32" t="str">
        <f t="shared" si="8"/>
        <v/>
      </c>
      <c r="T71" s="32" t="str">
        <f t="shared" si="8"/>
        <v/>
      </c>
      <c r="U71" s="33" t="str">
        <f t="shared" si="8"/>
        <v/>
      </c>
      <c r="V71" s="37" t="str">
        <f t="shared" si="9"/>
        <v/>
      </c>
      <c r="W71" s="38">
        <f t="shared" si="9"/>
        <v>0.08</v>
      </c>
      <c r="X71" s="38" t="str">
        <f t="shared" si="9"/>
        <v/>
      </c>
      <c r="Y71" s="38" t="str">
        <f t="shared" si="9"/>
        <v/>
      </c>
      <c r="Z71" s="38" t="str">
        <f t="shared" si="9"/>
        <v/>
      </c>
      <c r="AA71" s="38" t="str">
        <f t="shared" si="9"/>
        <v/>
      </c>
      <c r="AB71" s="38" t="str">
        <f t="shared" si="9"/>
        <v/>
      </c>
      <c r="AC71" s="38" t="str">
        <f t="shared" si="9"/>
        <v/>
      </c>
      <c r="AD71" s="38" t="str">
        <f t="shared" si="9"/>
        <v/>
      </c>
      <c r="AE71" s="38" t="str">
        <f t="shared" si="9"/>
        <v/>
      </c>
      <c r="AF71" s="38" t="str">
        <f t="shared" si="9"/>
        <v/>
      </c>
      <c r="AG71" s="38" t="str">
        <f t="shared" si="9"/>
        <v/>
      </c>
      <c r="AH71" s="38">
        <f t="shared" si="9"/>
        <v>0.08</v>
      </c>
      <c r="AI71" s="38" t="str">
        <f t="shared" si="9"/>
        <v/>
      </c>
      <c r="AJ71" s="38" t="str">
        <f t="shared" si="9"/>
        <v/>
      </c>
      <c r="AK71" s="38" t="str">
        <f t="shared" si="9"/>
        <v/>
      </c>
      <c r="AL71" s="39" t="str">
        <f t="shared" si="9"/>
        <v/>
      </c>
      <c r="AP71" s="16" t="s">
        <v>471</v>
      </c>
      <c r="AQ71" s="16" t="s">
        <v>461</v>
      </c>
      <c r="AR71" s="13" t="s">
        <v>198</v>
      </c>
      <c r="AS71" s="12"/>
      <c r="AT71" s="12"/>
      <c r="AU71" s="12"/>
      <c r="AV71" s="12"/>
      <c r="AW71" s="12"/>
      <c r="AX71" s="12"/>
      <c r="AY71" s="12">
        <v>60100</v>
      </c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9"/>
      <c r="BX71" s="19"/>
      <c r="BY71" s="19"/>
      <c r="BZ71" s="19"/>
      <c r="CA71" s="19"/>
      <c r="CB71" s="19"/>
      <c r="CC71" s="19">
        <v>0.08</v>
      </c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</row>
    <row r="72" spans="2:104" x14ac:dyDescent="0.45">
      <c r="B72" s="70"/>
      <c r="C72" s="58"/>
      <c r="D72" s="18" t="s">
        <v>198</v>
      </c>
      <c r="E72" s="31">
        <f t="shared" si="8"/>
        <v>60100</v>
      </c>
      <c r="F72" s="32" t="str">
        <f t="shared" si="8"/>
        <v/>
      </c>
      <c r="G72" s="32" t="str">
        <f t="shared" si="8"/>
        <v/>
      </c>
      <c r="H72" s="32" t="str">
        <f t="shared" si="8"/>
        <v/>
      </c>
      <c r="I72" s="32" t="str">
        <f t="shared" si="8"/>
        <v/>
      </c>
      <c r="J72" s="32" t="str">
        <f t="shared" si="8"/>
        <v/>
      </c>
      <c r="K72" s="32" t="str">
        <f t="shared" si="8"/>
        <v/>
      </c>
      <c r="L72" s="32" t="str">
        <f t="shared" si="8"/>
        <v/>
      </c>
      <c r="M72" s="32" t="str">
        <f t="shared" si="8"/>
        <v/>
      </c>
      <c r="N72" s="32" t="str">
        <f t="shared" si="8"/>
        <v/>
      </c>
      <c r="O72" s="32" t="str">
        <f t="shared" si="8"/>
        <v/>
      </c>
      <c r="P72" s="32" t="str">
        <f t="shared" si="8"/>
        <v/>
      </c>
      <c r="Q72" s="32" t="str">
        <f t="shared" si="8"/>
        <v/>
      </c>
      <c r="R72" s="32" t="str">
        <f t="shared" si="8"/>
        <v/>
      </c>
      <c r="S72" s="32" t="str">
        <f t="shared" si="8"/>
        <v/>
      </c>
      <c r="T72" s="32" t="str">
        <f t="shared" si="8"/>
        <v/>
      </c>
      <c r="U72" s="33" t="str">
        <f t="shared" si="8"/>
        <v/>
      </c>
      <c r="V72" s="37">
        <f t="shared" si="9"/>
        <v>0.08</v>
      </c>
      <c r="W72" s="38" t="str">
        <f t="shared" si="9"/>
        <v/>
      </c>
      <c r="X72" s="38" t="str">
        <f t="shared" si="9"/>
        <v/>
      </c>
      <c r="Y72" s="38" t="str">
        <f t="shared" si="9"/>
        <v/>
      </c>
      <c r="Z72" s="38" t="str">
        <f t="shared" si="9"/>
        <v/>
      </c>
      <c r="AA72" s="38" t="str">
        <f t="shared" si="9"/>
        <v/>
      </c>
      <c r="AB72" s="38" t="str">
        <f t="shared" si="9"/>
        <v/>
      </c>
      <c r="AC72" s="38" t="str">
        <f t="shared" si="9"/>
        <v/>
      </c>
      <c r="AD72" s="38" t="str">
        <f t="shared" si="9"/>
        <v/>
      </c>
      <c r="AE72" s="38" t="str">
        <f t="shared" si="9"/>
        <v/>
      </c>
      <c r="AF72" s="38" t="str">
        <f t="shared" si="9"/>
        <v/>
      </c>
      <c r="AG72" s="38" t="str">
        <f t="shared" si="9"/>
        <v/>
      </c>
      <c r="AH72" s="38" t="str">
        <f t="shared" si="9"/>
        <v/>
      </c>
      <c r="AI72" s="38" t="str">
        <f t="shared" si="9"/>
        <v/>
      </c>
      <c r="AJ72" s="38" t="str">
        <f t="shared" si="9"/>
        <v/>
      </c>
      <c r="AK72" s="38" t="str">
        <f t="shared" si="9"/>
        <v/>
      </c>
      <c r="AL72" s="39" t="str">
        <f t="shared" si="9"/>
        <v/>
      </c>
      <c r="AP72" s="16" t="s">
        <v>471</v>
      </c>
      <c r="AQ72" s="16" t="s">
        <v>461</v>
      </c>
      <c r="AR72" s="13" t="s">
        <v>106</v>
      </c>
      <c r="AS72" s="12"/>
      <c r="AT72" s="12"/>
      <c r="AU72" s="12"/>
      <c r="AV72" s="12"/>
      <c r="AW72" s="12"/>
      <c r="AX72" s="12">
        <v>59100</v>
      </c>
      <c r="AY72" s="12"/>
      <c r="AZ72" s="12"/>
      <c r="BA72" s="12">
        <v>54600</v>
      </c>
      <c r="BB72" s="12"/>
      <c r="BC72" s="12"/>
      <c r="BD72" s="12"/>
      <c r="BE72" s="12"/>
      <c r="BF72" s="12"/>
      <c r="BG72" s="12"/>
      <c r="BH72" s="12"/>
      <c r="BI72" s="12">
        <v>55200</v>
      </c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9"/>
      <c r="BX72" s="19"/>
      <c r="BY72" s="19"/>
      <c r="BZ72" s="19"/>
      <c r="CA72" s="19"/>
      <c r="CB72" s="19">
        <v>0.08</v>
      </c>
      <c r="CC72" s="19"/>
      <c r="CD72" s="19"/>
      <c r="CE72" s="19">
        <v>0.08</v>
      </c>
      <c r="CF72" s="19"/>
      <c r="CG72" s="19"/>
      <c r="CH72" s="19"/>
      <c r="CI72" s="19"/>
      <c r="CJ72" s="19"/>
      <c r="CK72" s="19"/>
      <c r="CL72" s="19"/>
      <c r="CM72" s="19">
        <v>0.06</v>
      </c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</row>
    <row r="73" spans="2:104" x14ac:dyDescent="0.45">
      <c r="B73" s="70"/>
      <c r="C73" s="58"/>
      <c r="D73" s="18" t="s">
        <v>106</v>
      </c>
      <c r="E73" s="31" t="str">
        <f t="shared" si="8"/>
        <v/>
      </c>
      <c r="F73" s="32">
        <f t="shared" si="8"/>
        <v>59100</v>
      </c>
      <c r="G73" s="32" t="str">
        <f t="shared" si="8"/>
        <v/>
      </c>
      <c r="H73" s="32" t="str">
        <f t="shared" si="8"/>
        <v/>
      </c>
      <c r="I73" s="32">
        <f t="shared" si="8"/>
        <v>55200</v>
      </c>
      <c r="J73" s="32" t="str">
        <f t="shared" si="8"/>
        <v/>
      </c>
      <c r="K73" s="32" t="str">
        <f t="shared" si="8"/>
        <v/>
      </c>
      <c r="L73" s="32" t="str">
        <f t="shared" si="8"/>
        <v/>
      </c>
      <c r="M73" s="32" t="str">
        <f t="shared" si="8"/>
        <v/>
      </c>
      <c r="N73" s="32">
        <f t="shared" si="8"/>
        <v>54600</v>
      </c>
      <c r="O73" s="32" t="str">
        <f t="shared" si="8"/>
        <v/>
      </c>
      <c r="P73" s="32" t="str">
        <f t="shared" si="8"/>
        <v/>
      </c>
      <c r="Q73" s="32" t="str">
        <f t="shared" si="8"/>
        <v/>
      </c>
      <c r="R73" s="32" t="str">
        <f t="shared" si="8"/>
        <v/>
      </c>
      <c r="S73" s="32" t="str">
        <f t="shared" si="8"/>
        <v/>
      </c>
      <c r="T73" s="32" t="str">
        <f t="shared" si="8"/>
        <v/>
      </c>
      <c r="U73" s="33" t="str">
        <f t="shared" si="8"/>
        <v/>
      </c>
      <c r="V73" s="37" t="str">
        <f t="shared" si="9"/>
        <v/>
      </c>
      <c r="W73" s="38">
        <f t="shared" si="9"/>
        <v>0.08</v>
      </c>
      <c r="X73" s="38" t="str">
        <f t="shared" si="9"/>
        <v/>
      </c>
      <c r="Y73" s="38" t="str">
        <f t="shared" si="9"/>
        <v/>
      </c>
      <c r="Z73" s="38">
        <f t="shared" si="9"/>
        <v>0.06</v>
      </c>
      <c r="AA73" s="38" t="str">
        <f t="shared" si="9"/>
        <v/>
      </c>
      <c r="AB73" s="38" t="str">
        <f t="shared" si="9"/>
        <v/>
      </c>
      <c r="AC73" s="38" t="str">
        <f t="shared" si="9"/>
        <v/>
      </c>
      <c r="AD73" s="38" t="str">
        <f t="shared" si="9"/>
        <v/>
      </c>
      <c r="AE73" s="38">
        <f t="shared" si="9"/>
        <v>0.08</v>
      </c>
      <c r="AF73" s="38" t="str">
        <f t="shared" si="9"/>
        <v/>
      </c>
      <c r="AG73" s="38" t="str">
        <f t="shared" si="9"/>
        <v/>
      </c>
      <c r="AH73" s="38" t="str">
        <f t="shared" si="9"/>
        <v/>
      </c>
      <c r="AI73" s="38" t="str">
        <f t="shared" si="9"/>
        <v/>
      </c>
      <c r="AJ73" s="38" t="str">
        <f t="shared" si="9"/>
        <v/>
      </c>
      <c r="AK73" s="38" t="str">
        <f t="shared" si="9"/>
        <v/>
      </c>
      <c r="AL73" s="39" t="str">
        <f t="shared" si="9"/>
        <v/>
      </c>
      <c r="AP73" s="16" t="s">
        <v>471</v>
      </c>
      <c r="AQ73" s="16" t="s">
        <v>461</v>
      </c>
      <c r="AR73" s="13" t="s">
        <v>197</v>
      </c>
      <c r="AS73" s="12"/>
      <c r="AT73" s="12"/>
      <c r="AU73" s="12"/>
      <c r="AV73" s="12"/>
      <c r="AW73" s="12"/>
      <c r="AX73" s="12"/>
      <c r="AY73" s="12">
        <v>52100</v>
      </c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9"/>
      <c r="BX73" s="19"/>
      <c r="BY73" s="19"/>
      <c r="BZ73" s="19"/>
      <c r="CA73" s="19"/>
      <c r="CB73" s="19"/>
      <c r="CC73" s="19">
        <v>0.08</v>
      </c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</row>
    <row r="74" spans="2:104" x14ac:dyDescent="0.45">
      <c r="B74" s="70"/>
      <c r="C74" s="58"/>
      <c r="D74" s="18" t="s">
        <v>197</v>
      </c>
      <c r="E74" s="31">
        <f t="shared" si="8"/>
        <v>52100</v>
      </c>
      <c r="F74" s="32" t="str">
        <f t="shared" si="8"/>
        <v/>
      </c>
      <c r="G74" s="32" t="str">
        <f t="shared" si="8"/>
        <v/>
      </c>
      <c r="H74" s="32" t="str">
        <f t="shared" si="8"/>
        <v/>
      </c>
      <c r="I74" s="32" t="str">
        <f t="shared" si="8"/>
        <v/>
      </c>
      <c r="J74" s="32" t="str">
        <f t="shared" si="8"/>
        <v/>
      </c>
      <c r="K74" s="32" t="str">
        <f t="shared" si="8"/>
        <v/>
      </c>
      <c r="L74" s="32" t="str">
        <f t="shared" si="8"/>
        <v/>
      </c>
      <c r="M74" s="32" t="str">
        <f t="shared" si="8"/>
        <v/>
      </c>
      <c r="N74" s="32" t="str">
        <f t="shared" si="8"/>
        <v/>
      </c>
      <c r="O74" s="32" t="str">
        <f t="shared" si="8"/>
        <v/>
      </c>
      <c r="P74" s="32" t="str">
        <f t="shared" si="8"/>
        <v/>
      </c>
      <c r="Q74" s="32" t="str">
        <f t="shared" si="8"/>
        <v/>
      </c>
      <c r="R74" s="32" t="str">
        <f t="shared" si="8"/>
        <v/>
      </c>
      <c r="S74" s="32" t="str">
        <f t="shared" si="8"/>
        <v/>
      </c>
      <c r="T74" s="32" t="str">
        <f t="shared" si="8"/>
        <v/>
      </c>
      <c r="U74" s="33" t="str">
        <f t="shared" si="8"/>
        <v/>
      </c>
      <c r="V74" s="37">
        <f t="shared" si="9"/>
        <v>0.08</v>
      </c>
      <c r="W74" s="38" t="str">
        <f t="shared" si="9"/>
        <v/>
      </c>
      <c r="X74" s="38" t="str">
        <f t="shared" si="9"/>
        <v/>
      </c>
      <c r="Y74" s="38" t="str">
        <f t="shared" si="9"/>
        <v/>
      </c>
      <c r="Z74" s="38" t="str">
        <f t="shared" si="9"/>
        <v/>
      </c>
      <c r="AA74" s="38" t="str">
        <f t="shared" si="9"/>
        <v/>
      </c>
      <c r="AB74" s="38" t="str">
        <f t="shared" si="9"/>
        <v/>
      </c>
      <c r="AC74" s="38" t="str">
        <f t="shared" si="9"/>
        <v/>
      </c>
      <c r="AD74" s="38" t="str">
        <f t="shared" si="9"/>
        <v/>
      </c>
      <c r="AE74" s="38" t="str">
        <f t="shared" si="9"/>
        <v/>
      </c>
      <c r="AF74" s="38" t="str">
        <f t="shared" si="9"/>
        <v/>
      </c>
      <c r="AG74" s="38" t="str">
        <f t="shared" si="9"/>
        <v/>
      </c>
      <c r="AH74" s="38" t="str">
        <f t="shared" si="9"/>
        <v/>
      </c>
      <c r="AI74" s="38" t="str">
        <f t="shared" si="9"/>
        <v/>
      </c>
      <c r="AJ74" s="38" t="str">
        <f t="shared" si="9"/>
        <v/>
      </c>
      <c r="AK74" s="38" t="str">
        <f t="shared" si="9"/>
        <v/>
      </c>
      <c r="AL74" s="39" t="str">
        <f t="shared" si="9"/>
        <v/>
      </c>
      <c r="AP74" s="16" t="s">
        <v>471</v>
      </c>
      <c r="AQ74" s="16" t="s">
        <v>461</v>
      </c>
      <c r="AR74" s="13" t="s">
        <v>181</v>
      </c>
      <c r="AS74" s="12"/>
      <c r="AT74" s="12"/>
      <c r="AU74" s="12"/>
      <c r="AV74" s="12"/>
      <c r="AW74" s="12"/>
      <c r="AX74" s="12">
        <v>48400</v>
      </c>
      <c r="AY74" s="12">
        <v>58900</v>
      </c>
      <c r="AZ74" s="12"/>
      <c r="BA74" s="12">
        <v>52200</v>
      </c>
      <c r="BB74" s="12"/>
      <c r="BC74" s="12"/>
      <c r="BD74" s="12"/>
      <c r="BE74" s="12"/>
      <c r="BF74" s="12"/>
      <c r="BG74" s="12"/>
      <c r="BH74" s="12"/>
      <c r="BI74" s="12">
        <v>52900</v>
      </c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9"/>
      <c r="BX74" s="19"/>
      <c r="BY74" s="19"/>
      <c r="BZ74" s="19"/>
      <c r="CA74" s="19"/>
      <c r="CB74" s="19">
        <v>0.08</v>
      </c>
      <c r="CC74" s="19">
        <v>0.06</v>
      </c>
      <c r="CD74" s="19"/>
      <c r="CE74" s="19">
        <v>0.08</v>
      </c>
      <c r="CF74" s="19"/>
      <c r="CG74" s="19"/>
      <c r="CH74" s="19"/>
      <c r="CI74" s="19"/>
      <c r="CJ74" s="19"/>
      <c r="CK74" s="19"/>
      <c r="CL74" s="19"/>
      <c r="CM74" s="19">
        <v>0.06</v>
      </c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</row>
    <row r="75" spans="2:104" x14ac:dyDescent="0.45">
      <c r="B75" s="70"/>
      <c r="C75" s="58"/>
      <c r="D75" s="18" t="s">
        <v>181</v>
      </c>
      <c r="E75" s="31">
        <f t="shared" si="8"/>
        <v>58900</v>
      </c>
      <c r="F75" s="32">
        <f t="shared" si="8"/>
        <v>48400</v>
      </c>
      <c r="G75" s="32" t="str">
        <f t="shared" si="8"/>
        <v/>
      </c>
      <c r="H75" s="32" t="str">
        <f t="shared" si="8"/>
        <v/>
      </c>
      <c r="I75" s="32">
        <f t="shared" si="8"/>
        <v>52900</v>
      </c>
      <c r="J75" s="32" t="str">
        <f t="shared" si="8"/>
        <v/>
      </c>
      <c r="K75" s="32" t="str">
        <f t="shared" si="8"/>
        <v/>
      </c>
      <c r="L75" s="32" t="str">
        <f t="shared" si="8"/>
        <v/>
      </c>
      <c r="M75" s="32" t="str">
        <f t="shared" si="8"/>
        <v/>
      </c>
      <c r="N75" s="32">
        <f t="shared" si="8"/>
        <v>52200</v>
      </c>
      <c r="O75" s="32" t="str">
        <f t="shared" si="8"/>
        <v/>
      </c>
      <c r="P75" s="32" t="str">
        <f t="shared" si="8"/>
        <v/>
      </c>
      <c r="Q75" s="32" t="str">
        <f t="shared" si="8"/>
        <v/>
      </c>
      <c r="R75" s="32" t="str">
        <f t="shared" si="8"/>
        <v/>
      </c>
      <c r="S75" s="32" t="str">
        <f t="shared" si="8"/>
        <v/>
      </c>
      <c r="T75" s="32" t="str">
        <f t="shared" si="8"/>
        <v/>
      </c>
      <c r="U75" s="33" t="str">
        <f t="shared" si="8"/>
        <v/>
      </c>
      <c r="V75" s="37">
        <f t="shared" si="9"/>
        <v>0.06</v>
      </c>
      <c r="W75" s="38">
        <f t="shared" si="9"/>
        <v>0.08</v>
      </c>
      <c r="X75" s="38" t="str">
        <f t="shared" si="9"/>
        <v/>
      </c>
      <c r="Y75" s="38" t="str">
        <f t="shared" si="9"/>
        <v/>
      </c>
      <c r="Z75" s="38">
        <f t="shared" si="9"/>
        <v>0.06</v>
      </c>
      <c r="AA75" s="38" t="str">
        <f t="shared" si="9"/>
        <v/>
      </c>
      <c r="AB75" s="38" t="str">
        <f t="shared" si="9"/>
        <v/>
      </c>
      <c r="AC75" s="38" t="str">
        <f t="shared" si="9"/>
        <v/>
      </c>
      <c r="AD75" s="38" t="str">
        <f t="shared" si="9"/>
        <v/>
      </c>
      <c r="AE75" s="38">
        <f t="shared" si="9"/>
        <v>0.08</v>
      </c>
      <c r="AF75" s="38" t="str">
        <f t="shared" si="9"/>
        <v/>
      </c>
      <c r="AG75" s="38" t="str">
        <f t="shared" si="9"/>
        <v/>
      </c>
      <c r="AH75" s="38" t="str">
        <f t="shared" si="9"/>
        <v/>
      </c>
      <c r="AI75" s="38" t="str">
        <f t="shared" si="9"/>
        <v/>
      </c>
      <c r="AJ75" s="38" t="str">
        <f t="shared" si="9"/>
        <v/>
      </c>
      <c r="AK75" s="38" t="str">
        <f t="shared" si="9"/>
        <v/>
      </c>
      <c r="AL75" s="39" t="str">
        <f t="shared" si="9"/>
        <v/>
      </c>
      <c r="AP75" s="16" t="s">
        <v>471</v>
      </c>
      <c r="AQ75" s="16" t="s">
        <v>461</v>
      </c>
      <c r="AR75" s="13" t="s">
        <v>196</v>
      </c>
      <c r="AS75" s="12"/>
      <c r="AT75" s="12"/>
      <c r="AU75" s="12"/>
      <c r="AV75" s="12"/>
      <c r="AW75" s="12"/>
      <c r="AX75" s="12"/>
      <c r="AY75" s="12">
        <v>52000</v>
      </c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9"/>
      <c r="BX75" s="19"/>
      <c r="BY75" s="19"/>
      <c r="BZ75" s="19"/>
      <c r="CA75" s="19"/>
      <c r="CB75" s="19"/>
      <c r="CC75" s="19">
        <v>0.08</v>
      </c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</row>
    <row r="76" spans="2:104" x14ac:dyDescent="0.45">
      <c r="B76" s="70"/>
      <c r="C76" s="58"/>
      <c r="D76" s="18" t="s">
        <v>196</v>
      </c>
      <c r="E76" s="31">
        <f t="shared" si="8"/>
        <v>52000</v>
      </c>
      <c r="F76" s="32" t="str">
        <f t="shared" si="8"/>
        <v/>
      </c>
      <c r="G76" s="32" t="str">
        <f t="shared" si="8"/>
        <v/>
      </c>
      <c r="H76" s="32" t="str">
        <f t="shared" si="8"/>
        <v/>
      </c>
      <c r="I76" s="32" t="str">
        <f t="shared" si="8"/>
        <v/>
      </c>
      <c r="J76" s="32" t="str">
        <f t="shared" si="8"/>
        <v/>
      </c>
      <c r="K76" s="32" t="str">
        <f t="shared" si="8"/>
        <v/>
      </c>
      <c r="L76" s="32" t="str">
        <f t="shared" si="8"/>
        <v/>
      </c>
      <c r="M76" s="32" t="str">
        <f t="shared" si="8"/>
        <v/>
      </c>
      <c r="N76" s="32" t="str">
        <f t="shared" si="8"/>
        <v/>
      </c>
      <c r="O76" s="32" t="str">
        <f t="shared" si="8"/>
        <v/>
      </c>
      <c r="P76" s="32" t="str">
        <f t="shared" si="8"/>
        <v/>
      </c>
      <c r="Q76" s="32" t="str">
        <f t="shared" si="8"/>
        <v/>
      </c>
      <c r="R76" s="32" t="str">
        <f t="shared" si="8"/>
        <v/>
      </c>
      <c r="S76" s="32" t="str">
        <f t="shared" si="8"/>
        <v/>
      </c>
      <c r="T76" s="32" t="str">
        <f t="shared" si="8"/>
        <v/>
      </c>
      <c r="U76" s="33" t="str">
        <f t="shared" si="8"/>
        <v/>
      </c>
      <c r="V76" s="37">
        <f t="shared" si="9"/>
        <v>0.08</v>
      </c>
      <c r="W76" s="38" t="str">
        <f t="shared" si="9"/>
        <v/>
      </c>
      <c r="X76" s="38" t="str">
        <f t="shared" si="9"/>
        <v/>
      </c>
      <c r="Y76" s="38" t="str">
        <f t="shared" si="9"/>
        <v/>
      </c>
      <c r="Z76" s="38" t="str">
        <f t="shared" si="9"/>
        <v/>
      </c>
      <c r="AA76" s="38" t="str">
        <f t="shared" si="9"/>
        <v/>
      </c>
      <c r="AB76" s="38" t="str">
        <f t="shared" si="9"/>
        <v/>
      </c>
      <c r="AC76" s="38" t="str">
        <f t="shared" si="9"/>
        <v/>
      </c>
      <c r="AD76" s="38" t="str">
        <f t="shared" si="9"/>
        <v/>
      </c>
      <c r="AE76" s="38" t="str">
        <f t="shared" si="9"/>
        <v/>
      </c>
      <c r="AF76" s="38" t="str">
        <f t="shared" si="9"/>
        <v/>
      </c>
      <c r="AG76" s="38" t="str">
        <f t="shared" si="9"/>
        <v/>
      </c>
      <c r="AH76" s="38" t="str">
        <f t="shared" si="9"/>
        <v/>
      </c>
      <c r="AI76" s="38" t="str">
        <f t="shared" si="9"/>
        <v/>
      </c>
      <c r="AJ76" s="38" t="str">
        <f t="shared" si="9"/>
        <v/>
      </c>
      <c r="AK76" s="38" t="str">
        <f t="shared" si="9"/>
        <v/>
      </c>
      <c r="AL76" s="39" t="str">
        <f t="shared" si="9"/>
        <v/>
      </c>
      <c r="AP76" s="16" t="s">
        <v>471</v>
      </c>
      <c r="AQ76" s="16" t="s">
        <v>461</v>
      </c>
      <c r="AR76" s="13" t="s">
        <v>180</v>
      </c>
      <c r="AS76" s="12"/>
      <c r="AT76" s="12"/>
      <c r="AU76" s="12"/>
      <c r="AV76" s="12"/>
      <c r="AW76" s="12"/>
      <c r="AX76" s="12">
        <v>48300</v>
      </c>
      <c r="AY76" s="12"/>
      <c r="AZ76" s="12"/>
      <c r="BA76" s="12">
        <v>49700</v>
      </c>
      <c r="BB76" s="12"/>
      <c r="BC76" s="12"/>
      <c r="BD76" s="12"/>
      <c r="BE76" s="12"/>
      <c r="BF76" s="12"/>
      <c r="BG76" s="12"/>
      <c r="BH76" s="12"/>
      <c r="BI76" s="12">
        <v>50400</v>
      </c>
      <c r="BJ76" s="12"/>
      <c r="BK76" s="12"/>
      <c r="BL76" s="12"/>
      <c r="BM76" s="12"/>
      <c r="BN76" s="12"/>
      <c r="BO76" s="12"/>
      <c r="BP76" s="12"/>
      <c r="BQ76" s="12"/>
      <c r="BR76" s="12">
        <v>52900</v>
      </c>
      <c r="BS76" s="12"/>
      <c r="BT76" s="12"/>
      <c r="BU76" s="12"/>
      <c r="BV76" s="12"/>
      <c r="BW76" s="19"/>
      <c r="BX76" s="19"/>
      <c r="BY76" s="19"/>
      <c r="BZ76" s="19"/>
      <c r="CA76" s="19"/>
      <c r="CB76" s="19">
        <v>0.08</v>
      </c>
      <c r="CC76" s="19"/>
      <c r="CD76" s="19"/>
      <c r="CE76" s="19">
        <v>0.08</v>
      </c>
      <c r="CF76" s="19"/>
      <c r="CG76" s="19"/>
      <c r="CH76" s="19"/>
      <c r="CI76" s="19"/>
      <c r="CJ76" s="19"/>
      <c r="CK76" s="19"/>
      <c r="CL76" s="19"/>
      <c r="CM76" s="19">
        <v>0.06</v>
      </c>
      <c r="CN76" s="19"/>
      <c r="CO76" s="19"/>
      <c r="CP76" s="19"/>
      <c r="CQ76" s="19"/>
      <c r="CR76" s="19"/>
      <c r="CS76" s="19"/>
      <c r="CT76" s="19"/>
      <c r="CU76" s="19"/>
      <c r="CV76" s="19">
        <v>0.08</v>
      </c>
      <c r="CW76" s="19"/>
      <c r="CX76" s="19"/>
      <c r="CY76" s="19"/>
      <c r="CZ76" s="19"/>
    </row>
    <row r="77" spans="2:104" x14ac:dyDescent="0.45">
      <c r="B77" s="70"/>
      <c r="C77" s="58"/>
      <c r="D77" s="18" t="s">
        <v>180</v>
      </c>
      <c r="E77" s="31" t="str">
        <f t="shared" si="8"/>
        <v/>
      </c>
      <c r="F77" s="32">
        <f t="shared" si="8"/>
        <v>48300</v>
      </c>
      <c r="G77" s="32" t="str">
        <f t="shared" si="8"/>
        <v/>
      </c>
      <c r="H77" s="32" t="str">
        <f t="shared" si="8"/>
        <v/>
      </c>
      <c r="I77" s="32">
        <f t="shared" si="8"/>
        <v>50400</v>
      </c>
      <c r="J77" s="32" t="str">
        <f t="shared" si="8"/>
        <v/>
      </c>
      <c r="K77" s="32" t="str">
        <f t="shared" si="8"/>
        <v/>
      </c>
      <c r="L77" s="32" t="str">
        <f t="shared" si="8"/>
        <v/>
      </c>
      <c r="M77" s="32" t="str">
        <f t="shared" si="8"/>
        <v/>
      </c>
      <c r="N77" s="32">
        <f t="shared" si="8"/>
        <v>49700</v>
      </c>
      <c r="O77" s="32">
        <f t="shared" si="8"/>
        <v>52900</v>
      </c>
      <c r="P77" s="32" t="str">
        <f t="shared" si="8"/>
        <v/>
      </c>
      <c r="Q77" s="32" t="str">
        <f t="shared" si="8"/>
        <v/>
      </c>
      <c r="R77" s="32" t="str">
        <f t="shared" si="8"/>
        <v/>
      </c>
      <c r="S77" s="32" t="str">
        <f t="shared" si="8"/>
        <v/>
      </c>
      <c r="T77" s="32" t="str">
        <f t="shared" si="8"/>
        <v/>
      </c>
      <c r="U77" s="33" t="str">
        <f t="shared" si="8"/>
        <v/>
      </c>
      <c r="V77" s="37" t="str">
        <f t="shared" si="9"/>
        <v/>
      </c>
      <c r="W77" s="38">
        <f t="shared" si="9"/>
        <v>0.08</v>
      </c>
      <c r="X77" s="38" t="str">
        <f t="shared" si="9"/>
        <v/>
      </c>
      <c r="Y77" s="38" t="str">
        <f t="shared" si="9"/>
        <v/>
      </c>
      <c r="Z77" s="38">
        <f t="shared" si="9"/>
        <v>0.06</v>
      </c>
      <c r="AA77" s="38" t="str">
        <f t="shared" si="9"/>
        <v/>
      </c>
      <c r="AB77" s="38" t="str">
        <f t="shared" si="9"/>
        <v/>
      </c>
      <c r="AC77" s="38" t="str">
        <f t="shared" si="9"/>
        <v/>
      </c>
      <c r="AD77" s="38" t="str">
        <f t="shared" si="9"/>
        <v/>
      </c>
      <c r="AE77" s="38">
        <f t="shared" si="9"/>
        <v>0.08</v>
      </c>
      <c r="AF77" s="38">
        <f t="shared" si="9"/>
        <v>0.08</v>
      </c>
      <c r="AG77" s="38" t="str">
        <f t="shared" si="9"/>
        <v/>
      </c>
      <c r="AH77" s="38" t="str">
        <f t="shared" si="9"/>
        <v/>
      </c>
      <c r="AI77" s="38" t="str">
        <f t="shared" si="9"/>
        <v/>
      </c>
      <c r="AJ77" s="38" t="str">
        <f t="shared" si="9"/>
        <v/>
      </c>
      <c r="AK77" s="38" t="str">
        <f t="shared" si="9"/>
        <v/>
      </c>
      <c r="AL77" s="39" t="str">
        <f t="shared" si="9"/>
        <v/>
      </c>
      <c r="AP77" s="16" t="s">
        <v>471</v>
      </c>
      <c r="AQ77" s="16" t="s">
        <v>461</v>
      </c>
      <c r="AR77" s="13" t="s">
        <v>232</v>
      </c>
      <c r="AS77" s="12"/>
      <c r="AT77" s="12"/>
      <c r="AU77" s="12"/>
      <c r="AV77" s="12"/>
      <c r="AW77" s="12"/>
      <c r="AX77" s="12"/>
      <c r="AY77" s="12"/>
      <c r="AZ77" s="12"/>
      <c r="BA77" s="12">
        <v>49400</v>
      </c>
      <c r="BB77" s="12"/>
      <c r="BC77" s="12"/>
      <c r="BD77" s="12"/>
      <c r="BE77" s="12"/>
      <c r="BF77" s="12"/>
      <c r="BG77" s="12"/>
      <c r="BH77" s="12"/>
      <c r="BI77" s="12">
        <v>50000</v>
      </c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9"/>
      <c r="BX77" s="19"/>
      <c r="BY77" s="19"/>
      <c r="BZ77" s="19"/>
      <c r="CA77" s="19"/>
      <c r="CB77" s="19"/>
      <c r="CC77" s="19"/>
      <c r="CD77" s="19"/>
      <c r="CE77" s="19">
        <v>0.08</v>
      </c>
      <c r="CF77" s="19"/>
      <c r="CG77" s="19"/>
      <c r="CH77" s="19"/>
      <c r="CI77" s="19"/>
      <c r="CJ77" s="19"/>
      <c r="CK77" s="19"/>
      <c r="CL77" s="19"/>
      <c r="CM77" s="19">
        <v>0.06</v>
      </c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</row>
    <row r="78" spans="2:104" ht="18.600000000000001" thickBot="1" x14ac:dyDescent="0.5">
      <c r="B78" s="70"/>
      <c r="C78" s="59"/>
      <c r="D78" s="60" t="s">
        <v>232</v>
      </c>
      <c r="E78" s="34" t="str">
        <f t="shared" si="8"/>
        <v/>
      </c>
      <c r="F78" s="35" t="str">
        <f t="shared" si="8"/>
        <v/>
      </c>
      <c r="G78" s="35" t="str">
        <f t="shared" si="8"/>
        <v/>
      </c>
      <c r="H78" s="35" t="str">
        <f t="shared" si="8"/>
        <v/>
      </c>
      <c r="I78" s="35">
        <f t="shared" si="8"/>
        <v>50000</v>
      </c>
      <c r="J78" s="35" t="str">
        <f t="shared" si="8"/>
        <v/>
      </c>
      <c r="K78" s="35" t="str">
        <f t="shared" si="8"/>
        <v/>
      </c>
      <c r="L78" s="35" t="str">
        <f t="shared" si="8"/>
        <v/>
      </c>
      <c r="M78" s="35" t="str">
        <f t="shared" si="8"/>
        <v/>
      </c>
      <c r="N78" s="35">
        <f t="shared" si="8"/>
        <v>49400</v>
      </c>
      <c r="O78" s="35" t="str">
        <f t="shared" si="8"/>
        <v/>
      </c>
      <c r="P78" s="35" t="str">
        <f t="shared" si="8"/>
        <v/>
      </c>
      <c r="Q78" s="35" t="str">
        <f t="shared" si="8"/>
        <v/>
      </c>
      <c r="R78" s="35" t="str">
        <f t="shared" si="8"/>
        <v/>
      </c>
      <c r="S78" s="35" t="str">
        <f t="shared" si="8"/>
        <v/>
      </c>
      <c r="T78" s="35" t="str">
        <f t="shared" si="8"/>
        <v/>
      </c>
      <c r="U78" s="36" t="str">
        <f t="shared" si="8"/>
        <v/>
      </c>
      <c r="V78" s="40" t="str">
        <f t="shared" si="9"/>
        <v/>
      </c>
      <c r="W78" s="41" t="str">
        <f t="shared" si="9"/>
        <v/>
      </c>
      <c r="X78" s="41" t="str">
        <f t="shared" si="9"/>
        <v/>
      </c>
      <c r="Y78" s="41" t="str">
        <f t="shared" si="9"/>
        <v/>
      </c>
      <c r="Z78" s="41">
        <f t="shared" si="9"/>
        <v>0.06</v>
      </c>
      <c r="AA78" s="41" t="str">
        <f t="shared" si="9"/>
        <v/>
      </c>
      <c r="AB78" s="41" t="str">
        <f t="shared" si="9"/>
        <v/>
      </c>
      <c r="AC78" s="41" t="str">
        <f t="shared" si="9"/>
        <v/>
      </c>
      <c r="AD78" s="41" t="str">
        <f t="shared" si="9"/>
        <v/>
      </c>
      <c r="AE78" s="41">
        <f t="shared" si="9"/>
        <v>0.08</v>
      </c>
      <c r="AF78" s="41" t="str">
        <f t="shared" si="9"/>
        <v/>
      </c>
      <c r="AG78" s="41" t="str">
        <f t="shared" si="9"/>
        <v/>
      </c>
      <c r="AH78" s="41" t="str">
        <f t="shared" si="9"/>
        <v/>
      </c>
      <c r="AI78" s="41" t="str">
        <f t="shared" si="9"/>
        <v/>
      </c>
      <c r="AJ78" s="41" t="str">
        <f t="shared" si="9"/>
        <v/>
      </c>
      <c r="AK78" s="41" t="str">
        <f t="shared" si="9"/>
        <v/>
      </c>
      <c r="AL78" s="42" t="str">
        <f t="shared" si="9"/>
        <v/>
      </c>
      <c r="AP78" s="16" t="s">
        <v>471</v>
      </c>
      <c r="AQ78" s="16" t="s">
        <v>462</v>
      </c>
      <c r="AR78" s="13" t="s">
        <v>131</v>
      </c>
      <c r="AS78" s="12"/>
      <c r="AT78" s="12"/>
      <c r="AU78" s="12"/>
      <c r="AV78" s="12">
        <v>74700</v>
      </c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9"/>
      <c r="BX78" s="19"/>
      <c r="BY78" s="19"/>
      <c r="BZ78" s="19">
        <v>0.08</v>
      </c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</row>
    <row r="79" spans="2:104" x14ac:dyDescent="0.45">
      <c r="B79" s="70"/>
      <c r="C79" s="50" t="s">
        <v>462</v>
      </c>
      <c r="D79" s="51" t="s">
        <v>131</v>
      </c>
      <c r="E79" s="52" t="str">
        <f t="shared" si="8"/>
        <v/>
      </c>
      <c r="F79" s="53" t="str">
        <f t="shared" si="8"/>
        <v/>
      </c>
      <c r="G79" s="53" t="str">
        <f t="shared" si="8"/>
        <v/>
      </c>
      <c r="H79" s="53" t="str">
        <f t="shared" si="8"/>
        <v/>
      </c>
      <c r="I79" s="53" t="str">
        <f t="shared" si="8"/>
        <v/>
      </c>
      <c r="J79" s="53" t="str">
        <f t="shared" si="8"/>
        <v/>
      </c>
      <c r="K79" s="53" t="str">
        <f t="shared" si="8"/>
        <v/>
      </c>
      <c r="L79" s="53" t="str">
        <f t="shared" si="8"/>
        <v/>
      </c>
      <c r="M79" s="53" t="str">
        <f t="shared" si="8"/>
        <v/>
      </c>
      <c r="N79" s="53" t="str">
        <f t="shared" si="8"/>
        <v/>
      </c>
      <c r="O79" s="53" t="str">
        <f t="shared" si="8"/>
        <v/>
      </c>
      <c r="P79" s="53" t="str">
        <f t="shared" si="8"/>
        <v/>
      </c>
      <c r="Q79" s="53" t="str">
        <f t="shared" si="8"/>
        <v/>
      </c>
      <c r="R79" s="53" t="str">
        <f t="shared" si="8"/>
        <v/>
      </c>
      <c r="S79" s="53" t="str">
        <f t="shared" si="8"/>
        <v/>
      </c>
      <c r="T79" s="53" t="str">
        <f t="shared" si="8"/>
        <v/>
      </c>
      <c r="U79" s="54" t="str">
        <f t="shared" si="8"/>
        <v/>
      </c>
      <c r="V79" s="55" t="str">
        <f t="shared" si="9"/>
        <v/>
      </c>
      <c r="W79" s="56" t="str">
        <f t="shared" si="9"/>
        <v/>
      </c>
      <c r="X79" s="56" t="str">
        <f t="shared" si="9"/>
        <v/>
      </c>
      <c r="Y79" s="56" t="str">
        <f t="shared" si="9"/>
        <v/>
      </c>
      <c r="Z79" s="56" t="str">
        <f t="shared" si="9"/>
        <v/>
      </c>
      <c r="AA79" s="56" t="str">
        <f t="shared" si="9"/>
        <v/>
      </c>
      <c r="AB79" s="56" t="str">
        <f t="shared" si="9"/>
        <v/>
      </c>
      <c r="AC79" s="56" t="str">
        <f t="shared" si="9"/>
        <v/>
      </c>
      <c r="AD79" s="56" t="str">
        <f t="shared" si="9"/>
        <v/>
      </c>
      <c r="AE79" s="56" t="str">
        <f t="shared" si="9"/>
        <v/>
      </c>
      <c r="AF79" s="56" t="str">
        <f t="shared" si="9"/>
        <v/>
      </c>
      <c r="AG79" s="56" t="str">
        <f t="shared" si="9"/>
        <v/>
      </c>
      <c r="AH79" s="56" t="str">
        <f t="shared" si="9"/>
        <v/>
      </c>
      <c r="AI79" s="56" t="str">
        <f t="shared" si="9"/>
        <v/>
      </c>
      <c r="AJ79" s="56" t="str">
        <f t="shared" si="9"/>
        <v/>
      </c>
      <c r="AK79" s="56" t="str">
        <f t="shared" si="9"/>
        <v/>
      </c>
      <c r="AL79" s="57" t="str">
        <f t="shared" si="9"/>
        <v/>
      </c>
      <c r="AP79" s="16" t="s">
        <v>471</v>
      </c>
      <c r="AQ79" s="16" t="s">
        <v>462</v>
      </c>
      <c r="AR79" s="13" t="s">
        <v>195</v>
      </c>
      <c r="AS79" s="12"/>
      <c r="AT79" s="12"/>
      <c r="AU79" s="12"/>
      <c r="AV79" s="12"/>
      <c r="AW79" s="12"/>
      <c r="AX79" s="12"/>
      <c r="AY79" s="12">
        <v>61000</v>
      </c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9"/>
      <c r="BX79" s="19"/>
      <c r="BY79" s="19"/>
      <c r="BZ79" s="19"/>
      <c r="CA79" s="19"/>
      <c r="CB79" s="19"/>
      <c r="CC79" s="19">
        <v>0.08</v>
      </c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</row>
    <row r="80" spans="2:104" x14ac:dyDescent="0.45">
      <c r="B80" s="70"/>
      <c r="C80" s="58"/>
      <c r="D80" s="18" t="s">
        <v>195</v>
      </c>
      <c r="E80" s="31">
        <f t="shared" ref="E80:U94" si="10">IF(SUMIF($AS$3:$BV$3,E$3,$AS79:$BV79)=0,"",SUMIF($AS$3:$BV$3,E$3,$AS79:$BV79))</f>
        <v>61000</v>
      </c>
      <c r="F80" s="32" t="str">
        <f t="shared" si="10"/>
        <v/>
      </c>
      <c r="G80" s="32" t="str">
        <f t="shared" si="10"/>
        <v/>
      </c>
      <c r="H80" s="32" t="str">
        <f t="shared" si="10"/>
        <v/>
      </c>
      <c r="I80" s="32" t="str">
        <f t="shared" si="10"/>
        <v/>
      </c>
      <c r="J80" s="32" t="str">
        <f t="shared" si="10"/>
        <v/>
      </c>
      <c r="K80" s="32" t="str">
        <f t="shared" si="10"/>
        <v/>
      </c>
      <c r="L80" s="32" t="str">
        <f t="shared" si="10"/>
        <v/>
      </c>
      <c r="M80" s="32" t="str">
        <f t="shared" si="10"/>
        <v/>
      </c>
      <c r="N80" s="32" t="str">
        <f t="shared" si="10"/>
        <v/>
      </c>
      <c r="O80" s="32" t="str">
        <f t="shared" si="10"/>
        <v/>
      </c>
      <c r="P80" s="32" t="str">
        <f t="shared" si="10"/>
        <v/>
      </c>
      <c r="Q80" s="32" t="str">
        <f t="shared" si="10"/>
        <v/>
      </c>
      <c r="R80" s="32" t="str">
        <f t="shared" si="10"/>
        <v/>
      </c>
      <c r="S80" s="32" t="str">
        <f t="shared" si="10"/>
        <v/>
      </c>
      <c r="T80" s="32" t="str">
        <f t="shared" si="10"/>
        <v/>
      </c>
      <c r="U80" s="33" t="str">
        <f t="shared" si="10"/>
        <v/>
      </c>
      <c r="V80" s="37">
        <f t="shared" ref="V80:AL94" si="11">IF(SUMIF($BW$3:$CZ$3,V$3,$BW79:$CZ79)=0,"",SUMIF($BW$3:$CZ$3,V$3,$BW79:$CZ79))</f>
        <v>0.08</v>
      </c>
      <c r="W80" s="38" t="str">
        <f t="shared" si="11"/>
        <v/>
      </c>
      <c r="X80" s="38" t="str">
        <f t="shared" si="11"/>
        <v/>
      </c>
      <c r="Y80" s="38" t="str">
        <f t="shared" si="11"/>
        <v/>
      </c>
      <c r="Z80" s="38" t="str">
        <f t="shared" si="11"/>
        <v/>
      </c>
      <c r="AA80" s="38" t="str">
        <f t="shared" si="11"/>
        <v/>
      </c>
      <c r="AB80" s="38" t="str">
        <f t="shared" si="11"/>
        <v/>
      </c>
      <c r="AC80" s="38" t="str">
        <f t="shared" si="11"/>
        <v/>
      </c>
      <c r="AD80" s="38" t="str">
        <f t="shared" si="11"/>
        <v/>
      </c>
      <c r="AE80" s="38" t="str">
        <f t="shared" si="11"/>
        <v/>
      </c>
      <c r="AF80" s="38" t="str">
        <f t="shared" si="11"/>
        <v/>
      </c>
      <c r="AG80" s="38" t="str">
        <f t="shared" si="11"/>
        <v/>
      </c>
      <c r="AH80" s="38" t="str">
        <f t="shared" si="11"/>
        <v/>
      </c>
      <c r="AI80" s="38" t="str">
        <f t="shared" si="11"/>
        <v/>
      </c>
      <c r="AJ80" s="38" t="str">
        <f t="shared" si="11"/>
        <v/>
      </c>
      <c r="AK80" s="38" t="str">
        <f t="shared" si="11"/>
        <v/>
      </c>
      <c r="AL80" s="39" t="str">
        <f t="shared" si="11"/>
        <v/>
      </c>
      <c r="AP80" s="16" t="s">
        <v>471</v>
      </c>
      <c r="AQ80" s="16" t="s">
        <v>462</v>
      </c>
      <c r="AR80" s="13" t="s">
        <v>81</v>
      </c>
      <c r="AS80" s="12"/>
      <c r="AT80" s="12"/>
      <c r="AU80" s="12"/>
      <c r="AV80" s="12"/>
      <c r="AW80" s="12"/>
      <c r="AX80" s="12">
        <v>55200</v>
      </c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>
        <v>52800</v>
      </c>
      <c r="BU80" s="12"/>
      <c r="BV80" s="12"/>
      <c r="BW80" s="19"/>
      <c r="BX80" s="19"/>
      <c r="BY80" s="19"/>
      <c r="BZ80" s="19"/>
      <c r="CA80" s="19"/>
      <c r="CB80" s="19">
        <v>0.08</v>
      </c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>
        <v>0.08</v>
      </c>
      <c r="CY80" s="19"/>
      <c r="CZ80" s="19"/>
    </row>
    <row r="81" spans="2:104" x14ac:dyDescent="0.45">
      <c r="B81" s="70"/>
      <c r="C81" s="58"/>
      <c r="D81" s="18" t="s">
        <v>81</v>
      </c>
      <c r="E81" s="31" t="str">
        <f t="shared" si="10"/>
        <v/>
      </c>
      <c r="F81" s="32">
        <f t="shared" si="10"/>
        <v>55200</v>
      </c>
      <c r="G81" s="32" t="str">
        <f t="shared" si="10"/>
        <v/>
      </c>
      <c r="H81" s="32" t="str">
        <f t="shared" si="10"/>
        <v/>
      </c>
      <c r="I81" s="32" t="str">
        <f t="shared" si="10"/>
        <v/>
      </c>
      <c r="J81" s="32" t="str">
        <f t="shared" si="10"/>
        <v/>
      </c>
      <c r="K81" s="32" t="str">
        <f t="shared" si="10"/>
        <v/>
      </c>
      <c r="L81" s="32" t="str">
        <f t="shared" si="10"/>
        <v/>
      </c>
      <c r="M81" s="32" t="str">
        <f t="shared" si="10"/>
        <v/>
      </c>
      <c r="N81" s="32" t="str">
        <f t="shared" si="10"/>
        <v/>
      </c>
      <c r="O81" s="32" t="str">
        <f t="shared" si="10"/>
        <v/>
      </c>
      <c r="P81" s="32" t="str">
        <f t="shared" si="10"/>
        <v/>
      </c>
      <c r="Q81" s="32">
        <f t="shared" si="10"/>
        <v>52800</v>
      </c>
      <c r="R81" s="32" t="str">
        <f t="shared" si="10"/>
        <v/>
      </c>
      <c r="S81" s="32" t="str">
        <f t="shared" si="10"/>
        <v/>
      </c>
      <c r="T81" s="32" t="str">
        <f t="shared" si="10"/>
        <v/>
      </c>
      <c r="U81" s="33" t="str">
        <f t="shared" si="10"/>
        <v/>
      </c>
      <c r="V81" s="37" t="str">
        <f t="shared" si="11"/>
        <v/>
      </c>
      <c r="W81" s="38">
        <f t="shared" si="11"/>
        <v>0.08</v>
      </c>
      <c r="X81" s="38" t="str">
        <f t="shared" si="11"/>
        <v/>
      </c>
      <c r="Y81" s="38" t="str">
        <f t="shared" si="11"/>
        <v/>
      </c>
      <c r="Z81" s="38" t="str">
        <f t="shared" si="11"/>
        <v/>
      </c>
      <c r="AA81" s="38" t="str">
        <f t="shared" si="11"/>
        <v/>
      </c>
      <c r="AB81" s="38" t="str">
        <f t="shared" si="11"/>
        <v/>
      </c>
      <c r="AC81" s="38" t="str">
        <f t="shared" si="11"/>
        <v/>
      </c>
      <c r="AD81" s="38" t="str">
        <f t="shared" si="11"/>
        <v/>
      </c>
      <c r="AE81" s="38" t="str">
        <f t="shared" si="11"/>
        <v/>
      </c>
      <c r="AF81" s="38" t="str">
        <f t="shared" si="11"/>
        <v/>
      </c>
      <c r="AG81" s="38" t="str">
        <f t="shared" si="11"/>
        <v/>
      </c>
      <c r="AH81" s="38">
        <f t="shared" si="11"/>
        <v>0.08</v>
      </c>
      <c r="AI81" s="38" t="str">
        <f t="shared" si="11"/>
        <v/>
      </c>
      <c r="AJ81" s="38" t="str">
        <f t="shared" si="11"/>
        <v/>
      </c>
      <c r="AK81" s="38" t="str">
        <f t="shared" si="11"/>
        <v/>
      </c>
      <c r="AL81" s="39" t="str">
        <f t="shared" si="11"/>
        <v/>
      </c>
      <c r="AP81" s="16" t="s">
        <v>471</v>
      </c>
      <c r="AQ81" s="16" t="s">
        <v>462</v>
      </c>
      <c r="AR81" s="13" t="s">
        <v>194</v>
      </c>
      <c r="AS81" s="12"/>
      <c r="AT81" s="12"/>
      <c r="AU81" s="12"/>
      <c r="AV81" s="12"/>
      <c r="AW81" s="12"/>
      <c r="AX81" s="12"/>
      <c r="AY81" s="12">
        <v>53500</v>
      </c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9"/>
      <c r="BX81" s="19"/>
      <c r="BY81" s="19"/>
      <c r="BZ81" s="19"/>
      <c r="CA81" s="19"/>
      <c r="CB81" s="19"/>
      <c r="CC81" s="19">
        <v>0.08</v>
      </c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</row>
    <row r="82" spans="2:104" x14ac:dyDescent="0.45">
      <c r="B82" s="70"/>
      <c r="C82" s="58"/>
      <c r="D82" s="18" t="s">
        <v>194</v>
      </c>
      <c r="E82" s="31">
        <f t="shared" si="10"/>
        <v>53500</v>
      </c>
      <c r="F82" s="32" t="str">
        <f t="shared" si="10"/>
        <v/>
      </c>
      <c r="G82" s="32" t="str">
        <f t="shared" si="10"/>
        <v/>
      </c>
      <c r="H82" s="32" t="str">
        <f t="shared" si="10"/>
        <v/>
      </c>
      <c r="I82" s="32" t="str">
        <f t="shared" si="10"/>
        <v/>
      </c>
      <c r="J82" s="32" t="str">
        <f t="shared" si="10"/>
        <v/>
      </c>
      <c r="K82" s="32" t="str">
        <f t="shared" si="10"/>
        <v/>
      </c>
      <c r="L82" s="32" t="str">
        <f t="shared" si="10"/>
        <v/>
      </c>
      <c r="M82" s="32" t="str">
        <f t="shared" si="10"/>
        <v/>
      </c>
      <c r="N82" s="32" t="str">
        <f t="shared" si="10"/>
        <v/>
      </c>
      <c r="O82" s="32" t="str">
        <f t="shared" si="10"/>
        <v/>
      </c>
      <c r="P82" s="32" t="str">
        <f t="shared" si="10"/>
        <v/>
      </c>
      <c r="Q82" s="32" t="str">
        <f t="shared" si="10"/>
        <v/>
      </c>
      <c r="R82" s="32" t="str">
        <f t="shared" si="10"/>
        <v/>
      </c>
      <c r="S82" s="32" t="str">
        <f t="shared" si="10"/>
        <v/>
      </c>
      <c r="T82" s="32" t="str">
        <f t="shared" si="10"/>
        <v/>
      </c>
      <c r="U82" s="33" t="str">
        <f t="shared" si="10"/>
        <v/>
      </c>
      <c r="V82" s="37">
        <f t="shared" si="11"/>
        <v>0.08</v>
      </c>
      <c r="W82" s="38" t="str">
        <f t="shared" si="11"/>
        <v/>
      </c>
      <c r="X82" s="38" t="str">
        <f t="shared" si="11"/>
        <v/>
      </c>
      <c r="Y82" s="38" t="str">
        <f t="shared" si="11"/>
        <v/>
      </c>
      <c r="Z82" s="38" t="str">
        <f t="shared" si="11"/>
        <v/>
      </c>
      <c r="AA82" s="38" t="str">
        <f t="shared" si="11"/>
        <v/>
      </c>
      <c r="AB82" s="38" t="str">
        <f t="shared" si="11"/>
        <v/>
      </c>
      <c r="AC82" s="38" t="str">
        <f t="shared" si="11"/>
        <v/>
      </c>
      <c r="AD82" s="38" t="str">
        <f t="shared" si="11"/>
        <v/>
      </c>
      <c r="AE82" s="38" t="str">
        <f t="shared" si="11"/>
        <v/>
      </c>
      <c r="AF82" s="38" t="str">
        <f t="shared" si="11"/>
        <v/>
      </c>
      <c r="AG82" s="38" t="str">
        <f t="shared" si="11"/>
        <v/>
      </c>
      <c r="AH82" s="38" t="str">
        <f t="shared" si="11"/>
        <v/>
      </c>
      <c r="AI82" s="38" t="str">
        <f t="shared" si="11"/>
        <v/>
      </c>
      <c r="AJ82" s="38" t="str">
        <f t="shared" si="11"/>
        <v/>
      </c>
      <c r="AK82" s="38" t="str">
        <f t="shared" si="11"/>
        <v/>
      </c>
      <c r="AL82" s="39" t="str">
        <f t="shared" si="11"/>
        <v/>
      </c>
      <c r="AP82" s="16" t="s">
        <v>471</v>
      </c>
      <c r="AQ82" s="16" t="s">
        <v>462</v>
      </c>
      <c r="AR82" s="13" t="s">
        <v>130</v>
      </c>
      <c r="AS82" s="12"/>
      <c r="AT82" s="12"/>
      <c r="AU82" s="12"/>
      <c r="AV82" s="12">
        <v>60500</v>
      </c>
      <c r="AW82" s="12"/>
      <c r="AX82" s="12">
        <v>53400</v>
      </c>
      <c r="AY82" s="12"/>
      <c r="AZ82" s="12">
        <v>51300</v>
      </c>
      <c r="BA82" s="12">
        <v>52000</v>
      </c>
      <c r="BB82" s="12"/>
      <c r="BC82" s="12"/>
      <c r="BD82" s="12">
        <v>53400</v>
      </c>
      <c r="BE82" s="12"/>
      <c r="BF82" s="12"/>
      <c r="BG82" s="12"/>
      <c r="BH82" s="12"/>
      <c r="BI82" s="12">
        <v>52600</v>
      </c>
      <c r="BJ82" s="12"/>
      <c r="BK82" s="12"/>
      <c r="BL82" s="12"/>
      <c r="BM82" s="12">
        <v>53200</v>
      </c>
      <c r="BN82" s="12"/>
      <c r="BO82" s="12"/>
      <c r="BP82" s="12"/>
      <c r="BQ82" s="12"/>
      <c r="BR82" s="12"/>
      <c r="BS82" s="12"/>
      <c r="BT82" s="12">
        <v>51300</v>
      </c>
      <c r="BU82" s="12"/>
      <c r="BV82" s="12"/>
      <c r="BW82" s="19"/>
      <c r="BX82" s="19"/>
      <c r="BY82" s="19"/>
      <c r="BZ82" s="19">
        <v>7.4999999999999997E-2</v>
      </c>
      <c r="CA82" s="19"/>
      <c r="CB82" s="19">
        <v>0.08</v>
      </c>
      <c r="CC82" s="19"/>
      <c r="CD82" s="19">
        <v>0.08</v>
      </c>
      <c r="CE82" s="19">
        <v>0.08</v>
      </c>
      <c r="CF82" s="19"/>
      <c r="CG82" s="19"/>
      <c r="CH82" s="19">
        <v>0.06</v>
      </c>
      <c r="CI82" s="19"/>
      <c r="CJ82" s="19"/>
      <c r="CK82" s="19"/>
      <c r="CL82" s="19"/>
      <c r="CM82" s="19">
        <v>0.06</v>
      </c>
      <c r="CN82" s="19"/>
      <c r="CO82" s="19"/>
      <c r="CP82" s="19"/>
      <c r="CQ82" s="19">
        <v>0.06</v>
      </c>
      <c r="CR82" s="19"/>
      <c r="CS82" s="19"/>
      <c r="CT82" s="19"/>
      <c r="CU82" s="19"/>
      <c r="CV82" s="19"/>
      <c r="CW82" s="19"/>
      <c r="CX82" s="19">
        <v>0.08</v>
      </c>
      <c r="CY82" s="19"/>
      <c r="CZ82" s="19"/>
    </row>
    <row r="83" spans="2:104" x14ac:dyDescent="0.45">
      <c r="B83" s="70"/>
      <c r="C83" s="58"/>
      <c r="D83" s="18" t="s">
        <v>130</v>
      </c>
      <c r="E83" s="31" t="str">
        <f t="shared" si="10"/>
        <v/>
      </c>
      <c r="F83" s="32">
        <f t="shared" si="10"/>
        <v>53400</v>
      </c>
      <c r="G83" s="32">
        <f t="shared" si="10"/>
        <v>51300</v>
      </c>
      <c r="H83" s="32" t="str">
        <f t="shared" si="10"/>
        <v/>
      </c>
      <c r="I83" s="32">
        <f t="shared" si="10"/>
        <v>52600</v>
      </c>
      <c r="J83" s="32">
        <f t="shared" si="10"/>
        <v>53200</v>
      </c>
      <c r="K83" s="32" t="str">
        <f t="shared" si="10"/>
        <v/>
      </c>
      <c r="L83" s="32" t="str">
        <f t="shared" si="10"/>
        <v/>
      </c>
      <c r="M83" s="32" t="str">
        <f t="shared" si="10"/>
        <v/>
      </c>
      <c r="N83" s="32">
        <f t="shared" si="10"/>
        <v>52000</v>
      </c>
      <c r="O83" s="32" t="str">
        <f t="shared" si="10"/>
        <v/>
      </c>
      <c r="P83" s="32" t="str">
        <f t="shared" si="10"/>
        <v/>
      </c>
      <c r="Q83" s="32">
        <f t="shared" si="10"/>
        <v>51300</v>
      </c>
      <c r="R83" s="32" t="str">
        <f t="shared" si="10"/>
        <v/>
      </c>
      <c r="S83" s="32" t="str">
        <f t="shared" si="10"/>
        <v/>
      </c>
      <c r="T83" s="32" t="str">
        <f t="shared" si="10"/>
        <v/>
      </c>
      <c r="U83" s="33" t="str">
        <f t="shared" si="10"/>
        <v/>
      </c>
      <c r="V83" s="37" t="str">
        <f t="shared" si="11"/>
        <v/>
      </c>
      <c r="W83" s="38">
        <f t="shared" si="11"/>
        <v>0.08</v>
      </c>
      <c r="X83" s="38">
        <f t="shared" si="11"/>
        <v>0.08</v>
      </c>
      <c r="Y83" s="38" t="str">
        <f t="shared" si="11"/>
        <v/>
      </c>
      <c r="Z83" s="38">
        <f t="shared" si="11"/>
        <v>0.06</v>
      </c>
      <c r="AA83" s="38">
        <f t="shared" si="11"/>
        <v>0.06</v>
      </c>
      <c r="AB83" s="38" t="str">
        <f t="shared" si="11"/>
        <v/>
      </c>
      <c r="AC83" s="38" t="str">
        <f t="shared" si="11"/>
        <v/>
      </c>
      <c r="AD83" s="38" t="str">
        <f t="shared" si="11"/>
        <v/>
      </c>
      <c r="AE83" s="38">
        <f t="shared" si="11"/>
        <v>0.08</v>
      </c>
      <c r="AF83" s="38" t="str">
        <f t="shared" si="11"/>
        <v/>
      </c>
      <c r="AG83" s="38" t="str">
        <f t="shared" si="11"/>
        <v/>
      </c>
      <c r="AH83" s="38">
        <f t="shared" si="11"/>
        <v>0.08</v>
      </c>
      <c r="AI83" s="38" t="str">
        <f t="shared" si="11"/>
        <v/>
      </c>
      <c r="AJ83" s="38" t="str">
        <f t="shared" si="11"/>
        <v/>
      </c>
      <c r="AK83" s="38" t="str">
        <f t="shared" si="11"/>
        <v/>
      </c>
      <c r="AL83" s="39" t="str">
        <f t="shared" si="11"/>
        <v/>
      </c>
      <c r="AP83" s="16" t="s">
        <v>471</v>
      </c>
      <c r="AQ83" s="16" t="s">
        <v>462</v>
      </c>
      <c r="AR83" s="13" t="s">
        <v>237</v>
      </c>
      <c r="AS83" s="12"/>
      <c r="AT83" s="12"/>
      <c r="AU83" s="12"/>
      <c r="AV83" s="12"/>
      <c r="AW83" s="12"/>
      <c r="AX83" s="12"/>
      <c r="AY83" s="12"/>
      <c r="AZ83" s="12"/>
      <c r="BA83" s="12"/>
      <c r="BB83" s="12">
        <v>51600</v>
      </c>
      <c r="BC83" s="12"/>
      <c r="BD83" s="12"/>
      <c r="BE83" s="12"/>
      <c r="BF83" s="12"/>
      <c r="BG83" s="12"/>
      <c r="BH83" s="12"/>
      <c r="BI83" s="12">
        <v>51700</v>
      </c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>
        <v>47600</v>
      </c>
      <c r="BU83" s="12"/>
      <c r="BV83" s="12"/>
      <c r="BW83" s="19"/>
      <c r="BX83" s="19"/>
      <c r="BY83" s="19"/>
      <c r="BZ83" s="19"/>
      <c r="CA83" s="19"/>
      <c r="CB83" s="19"/>
      <c r="CC83" s="19"/>
      <c r="CD83" s="19"/>
      <c r="CE83" s="19"/>
      <c r="CF83" s="19">
        <v>0.04</v>
      </c>
      <c r="CG83" s="19"/>
      <c r="CH83" s="19"/>
      <c r="CI83" s="19"/>
      <c r="CJ83" s="19"/>
      <c r="CK83" s="19"/>
      <c r="CL83" s="19"/>
      <c r="CM83" s="19">
        <v>0.06</v>
      </c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>
        <v>0.08</v>
      </c>
      <c r="CY83" s="19"/>
      <c r="CZ83" s="19"/>
    </row>
    <row r="84" spans="2:104" x14ac:dyDescent="0.45">
      <c r="B84" s="70"/>
      <c r="C84" s="58"/>
      <c r="D84" s="18" t="s">
        <v>237</v>
      </c>
      <c r="E84" s="31" t="str">
        <f t="shared" si="10"/>
        <v/>
      </c>
      <c r="F84" s="32" t="str">
        <f t="shared" si="10"/>
        <v/>
      </c>
      <c r="G84" s="32" t="str">
        <f t="shared" si="10"/>
        <v/>
      </c>
      <c r="H84" s="32" t="str">
        <f t="shared" si="10"/>
        <v/>
      </c>
      <c r="I84" s="32">
        <f t="shared" si="10"/>
        <v>51700</v>
      </c>
      <c r="J84" s="32" t="str">
        <f t="shared" si="10"/>
        <v/>
      </c>
      <c r="K84" s="32" t="str">
        <f t="shared" si="10"/>
        <v/>
      </c>
      <c r="L84" s="32" t="str">
        <f t="shared" si="10"/>
        <v/>
      </c>
      <c r="M84" s="32">
        <f t="shared" si="10"/>
        <v>51600</v>
      </c>
      <c r="N84" s="32" t="str">
        <f t="shared" si="10"/>
        <v/>
      </c>
      <c r="O84" s="32" t="str">
        <f t="shared" si="10"/>
        <v/>
      </c>
      <c r="P84" s="32" t="str">
        <f t="shared" si="10"/>
        <v/>
      </c>
      <c r="Q84" s="32">
        <f t="shared" si="10"/>
        <v>47600</v>
      </c>
      <c r="R84" s="32" t="str">
        <f t="shared" si="10"/>
        <v/>
      </c>
      <c r="S84" s="32" t="str">
        <f t="shared" si="10"/>
        <v/>
      </c>
      <c r="T84" s="32" t="str">
        <f t="shared" si="10"/>
        <v/>
      </c>
      <c r="U84" s="33" t="str">
        <f t="shared" si="10"/>
        <v/>
      </c>
      <c r="V84" s="37" t="str">
        <f t="shared" si="11"/>
        <v/>
      </c>
      <c r="W84" s="38" t="str">
        <f t="shared" si="11"/>
        <v/>
      </c>
      <c r="X84" s="38" t="str">
        <f t="shared" si="11"/>
        <v/>
      </c>
      <c r="Y84" s="38" t="str">
        <f t="shared" si="11"/>
        <v/>
      </c>
      <c r="Z84" s="38">
        <f t="shared" si="11"/>
        <v>0.06</v>
      </c>
      <c r="AA84" s="38" t="str">
        <f t="shared" si="11"/>
        <v/>
      </c>
      <c r="AB84" s="38" t="str">
        <f t="shared" si="11"/>
        <v/>
      </c>
      <c r="AC84" s="38" t="str">
        <f t="shared" si="11"/>
        <v/>
      </c>
      <c r="AD84" s="38">
        <f t="shared" si="11"/>
        <v>0.04</v>
      </c>
      <c r="AE84" s="38" t="str">
        <f t="shared" si="11"/>
        <v/>
      </c>
      <c r="AF84" s="38" t="str">
        <f t="shared" si="11"/>
        <v/>
      </c>
      <c r="AG84" s="38" t="str">
        <f t="shared" si="11"/>
        <v/>
      </c>
      <c r="AH84" s="38">
        <f t="shared" si="11"/>
        <v>0.08</v>
      </c>
      <c r="AI84" s="38" t="str">
        <f t="shared" si="11"/>
        <v/>
      </c>
      <c r="AJ84" s="38" t="str">
        <f t="shared" si="11"/>
        <v/>
      </c>
      <c r="AK84" s="38" t="str">
        <f t="shared" si="11"/>
        <v/>
      </c>
      <c r="AL84" s="39" t="str">
        <f t="shared" si="11"/>
        <v/>
      </c>
      <c r="AP84" s="16" t="s">
        <v>471</v>
      </c>
      <c r="AQ84" s="16" t="s">
        <v>462</v>
      </c>
      <c r="AR84" s="13" t="s">
        <v>103</v>
      </c>
      <c r="AS84" s="12"/>
      <c r="AT84" s="12"/>
      <c r="AU84" s="12"/>
      <c r="AV84" s="12">
        <v>54300</v>
      </c>
      <c r="AW84" s="12"/>
      <c r="AX84" s="12">
        <v>55200</v>
      </c>
      <c r="AY84" s="12">
        <v>55600</v>
      </c>
      <c r="AZ84" s="12"/>
      <c r="BA84" s="12">
        <v>47100</v>
      </c>
      <c r="BB84" s="12"/>
      <c r="BC84" s="12"/>
      <c r="BD84" s="12"/>
      <c r="BE84" s="12"/>
      <c r="BF84" s="12"/>
      <c r="BG84" s="12"/>
      <c r="BH84" s="12"/>
      <c r="BI84" s="12">
        <v>47500</v>
      </c>
      <c r="BJ84" s="12"/>
      <c r="BK84" s="12"/>
      <c r="BL84" s="12"/>
      <c r="BM84" s="12">
        <v>47900</v>
      </c>
      <c r="BN84" s="12"/>
      <c r="BO84" s="12"/>
      <c r="BP84" s="12"/>
      <c r="BQ84" s="12"/>
      <c r="BR84" s="12"/>
      <c r="BS84" s="12"/>
      <c r="BT84" s="12"/>
      <c r="BU84" s="12"/>
      <c r="BV84" s="12"/>
      <c r="BW84" s="19"/>
      <c r="BX84" s="19"/>
      <c r="BY84" s="19"/>
      <c r="BZ84" s="19">
        <v>0.08</v>
      </c>
      <c r="CA84" s="19"/>
      <c r="CB84" s="19">
        <v>0.08</v>
      </c>
      <c r="CC84" s="19">
        <v>0.08</v>
      </c>
      <c r="CD84" s="19"/>
      <c r="CE84" s="19">
        <v>0.08</v>
      </c>
      <c r="CF84" s="19"/>
      <c r="CG84" s="19"/>
      <c r="CH84" s="19"/>
      <c r="CI84" s="19"/>
      <c r="CJ84" s="19"/>
      <c r="CK84" s="19"/>
      <c r="CL84" s="19"/>
      <c r="CM84" s="19">
        <v>0.06</v>
      </c>
      <c r="CN84" s="19"/>
      <c r="CO84" s="19"/>
      <c r="CP84" s="19"/>
      <c r="CQ84" s="19">
        <v>0.06</v>
      </c>
      <c r="CR84" s="19"/>
      <c r="CS84" s="19"/>
      <c r="CT84" s="19"/>
      <c r="CU84" s="19"/>
      <c r="CV84" s="19"/>
      <c r="CW84" s="19"/>
      <c r="CX84" s="19"/>
      <c r="CY84" s="19"/>
      <c r="CZ84" s="19"/>
    </row>
    <row r="85" spans="2:104" ht="18.600000000000001" thickBot="1" x14ac:dyDescent="0.5">
      <c r="B85" s="70"/>
      <c r="C85" s="59"/>
      <c r="D85" s="60" t="s">
        <v>103</v>
      </c>
      <c r="E85" s="34">
        <f t="shared" si="10"/>
        <v>55600</v>
      </c>
      <c r="F85" s="35">
        <f t="shared" si="10"/>
        <v>55200</v>
      </c>
      <c r="G85" s="35" t="str">
        <f t="shared" si="10"/>
        <v/>
      </c>
      <c r="H85" s="35" t="str">
        <f t="shared" si="10"/>
        <v/>
      </c>
      <c r="I85" s="35">
        <f t="shared" si="10"/>
        <v>47500</v>
      </c>
      <c r="J85" s="35">
        <f t="shared" si="10"/>
        <v>47900</v>
      </c>
      <c r="K85" s="35" t="str">
        <f t="shared" si="10"/>
        <v/>
      </c>
      <c r="L85" s="35" t="str">
        <f t="shared" si="10"/>
        <v/>
      </c>
      <c r="M85" s="35" t="str">
        <f t="shared" si="10"/>
        <v/>
      </c>
      <c r="N85" s="35">
        <f t="shared" si="10"/>
        <v>47100</v>
      </c>
      <c r="O85" s="35" t="str">
        <f t="shared" si="10"/>
        <v/>
      </c>
      <c r="P85" s="35" t="str">
        <f t="shared" si="10"/>
        <v/>
      </c>
      <c r="Q85" s="35" t="str">
        <f t="shared" si="10"/>
        <v/>
      </c>
      <c r="R85" s="35" t="str">
        <f t="shared" si="10"/>
        <v/>
      </c>
      <c r="S85" s="35" t="str">
        <f t="shared" si="10"/>
        <v/>
      </c>
      <c r="T85" s="35" t="str">
        <f t="shared" si="10"/>
        <v/>
      </c>
      <c r="U85" s="36" t="str">
        <f t="shared" si="10"/>
        <v/>
      </c>
      <c r="V85" s="40">
        <f t="shared" si="11"/>
        <v>0.08</v>
      </c>
      <c r="W85" s="41">
        <f t="shared" si="11"/>
        <v>0.08</v>
      </c>
      <c r="X85" s="41" t="str">
        <f t="shared" si="11"/>
        <v/>
      </c>
      <c r="Y85" s="41" t="str">
        <f t="shared" si="11"/>
        <v/>
      </c>
      <c r="Z85" s="41">
        <f t="shared" si="11"/>
        <v>0.06</v>
      </c>
      <c r="AA85" s="41">
        <f t="shared" si="11"/>
        <v>0.06</v>
      </c>
      <c r="AB85" s="41" t="str">
        <f t="shared" si="11"/>
        <v/>
      </c>
      <c r="AC85" s="41" t="str">
        <f t="shared" si="11"/>
        <v/>
      </c>
      <c r="AD85" s="41" t="str">
        <f t="shared" si="11"/>
        <v/>
      </c>
      <c r="AE85" s="41">
        <f t="shared" si="11"/>
        <v>0.08</v>
      </c>
      <c r="AF85" s="41" t="str">
        <f t="shared" si="11"/>
        <v/>
      </c>
      <c r="AG85" s="41" t="str">
        <f t="shared" si="11"/>
        <v/>
      </c>
      <c r="AH85" s="41" t="str">
        <f t="shared" si="11"/>
        <v/>
      </c>
      <c r="AI85" s="41" t="str">
        <f t="shared" si="11"/>
        <v/>
      </c>
      <c r="AJ85" s="41" t="str">
        <f t="shared" si="11"/>
        <v/>
      </c>
      <c r="AK85" s="41" t="str">
        <f t="shared" si="11"/>
        <v/>
      </c>
      <c r="AL85" s="42" t="str">
        <f t="shared" si="11"/>
        <v/>
      </c>
      <c r="AP85" s="16" t="s">
        <v>471</v>
      </c>
      <c r="AQ85" s="16" t="s">
        <v>465</v>
      </c>
      <c r="AR85" s="13" t="s">
        <v>152</v>
      </c>
      <c r="AS85" s="12"/>
      <c r="AT85" s="12"/>
      <c r="AU85" s="12"/>
      <c r="AV85" s="12"/>
      <c r="AW85" s="12">
        <v>56300</v>
      </c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9"/>
      <c r="BX85" s="19"/>
      <c r="BY85" s="19"/>
      <c r="BZ85" s="19"/>
      <c r="CA85" s="19">
        <v>0.08</v>
      </c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</row>
    <row r="86" spans="2:104" x14ac:dyDescent="0.45">
      <c r="B86" s="70"/>
      <c r="C86" s="50" t="s">
        <v>465</v>
      </c>
      <c r="D86" s="51" t="s">
        <v>152</v>
      </c>
      <c r="E86" s="52" t="str">
        <f t="shared" si="10"/>
        <v/>
      </c>
      <c r="F86" s="53" t="str">
        <f t="shared" si="10"/>
        <v/>
      </c>
      <c r="G86" s="53" t="str">
        <f t="shared" si="10"/>
        <v/>
      </c>
      <c r="H86" s="53" t="str">
        <f t="shared" si="10"/>
        <v/>
      </c>
      <c r="I86" s="53" t="str">
        <f t="shared" si="10"/>
        <v/>
      </c>
      <c r="J86" s="53" t="str">
        <f t="shared" si="10"/>
        <v/>
      </c>
      <c r="K86" s="53" t="str">
        <f t="shared" si="10"/>
        <v/>
      </c>
      <c r="L86" s="53" t="str">
        <f t="shared" si="10"/>
        <v/>
      </c>
      <c r="M86" s="53" t="str">
        <f t="shared" si="10"/>
        <v/>
      </c>
      <c r="N86" s="53" t="str">
        <f t="shared" si="10"/>
        <v/>
      </c>
      <c r="O86" s="53" t="str">
        <f t="shared" si="10"/>
        <v/>
      </c>
      <c r="P86" s="53" t="str">
        <f t="shared" si="10"/>
        <v/>
      </c>
      <c r="Q86" s="53" t="str">
        <f t="shared" si="10"/>
        <v/>
      </c>
      <c r="R86" s="53" t="str">
        <f t="shared" si="10"/>
        <v/>
      </c>
      <c r="S86" s="53">
        <f t="shared" si="10"/>
        <v>56300</v>
      </c>
      <c r="T86" s="53" t="str">
        <f t="shared" si="10"/>
        <v/>
      </c>
      <c r="U86" s="54" t="str">
        <f t="shared" si="10"/>
        <v/>
      </c>
      <c r="V86" s="55" t="str">
        <f t="shared" si="11"/>
        <v/>
      </c>
      <c r="W86" s="56" t="str">
        <f t="shared" si="11"/>
        <v/>
      </c>
      <c r="X86" s="56" t="str">
        <f t="shared" si="11"/>
        <v/>
      </c>
      <c r="Y86" s="56" t="str">
        <f t="shared" si="11"/>
        <v/>
      </c>
      <c r="Z86" s="56" t="str">
        <f t="shared" si="11"/>
        <v/>
      </c>
      <c r="AA86" s="56" t="str">
        <f t="shared" si="11"/>
        <v/>
      </c>
      <c r="AB86" s="56" t="str">
        <f t="shared" si="11"/>
        <v/>
      </c>
      <c r="AC86" s="56" t="str">
        <f t="shared" si="11"/>
        <v/>
      </c>
      <c r="AD86" s="56" t="str">
        <f t="shared" si="11"/>
        <v/>
      </c>
      <c r="AE86" s="56" t="str">
        <f t="shared" si="11"/>
        <v/>
      </c>
      <c r="AF86" s="56" t="str">
        <f t="shared" si="11"/>
        <v/>
      </c>
      <c r="AG86" s="56" t="str">
        <f t="shared" si="11"/>
        <v/>
      </c>
      <c r="AH86" s="56" t="str">
        <f t="shared" si="11"/>
        <v/>
      </c>
      <c r="AI86" s="56" t="str">
        <f t="shared" si="11"/>
        <v/>
      </c>
      <c r="AJ86" s="56">
        <f t="shared" si="11"/>
        <v>0.08</v>
      </c>
      <c r="AK86" s="56" t="str">
        <f t="shared" si="11"/>
        <v/>
      </c>
      <c r="AL86" s="57" t="str">
        <f t="shared" si="11"/>
        <v/>
      </c>
      <c r="AP86" s="16" t="s">
        <v>471</v>
      </c>
      <c r="AQ86" s="16" t="s">
        <v>465</v>
      </c>
      <c r="AR86" s="13" t="s">
        <v>129</v>
      </c>
      <c r="AS86" s="12"/>
      <c r="AT86" s="12"/>
      <c r="AU86" s="12"/>
      <c r="AV86" s="12">
        <v>62000</v>
      </c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9"/>
      <c r="BX86" s="19"/>
      <c r="BY86" s="19"/>
      <c r="BZ86" s="19">
        <v>0.08</v>
      </c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</row>
    <row r="87" spans="2:104" x14ac:dyDescent="0.45">
      <c r="B87" s="70"/>
      <c r="C87" s="58"/>
      <c r="D87" s="18" t="s">
        <v>129</v>
      </c>
      <c r="E87" s="31" t="str">
        <f t="shared" si="10"/>
        <v/>
      </c>
      <c r="F87" s="32" t="str">
        <f t="shared" si="10"/>
        <v/>
      </c>
      <c r="G87" s="32" t="str">
        <f t="shared" si="10"/>
        <v/>
      </c>
      <c r="H87" s="32" t="str">
        <f t="shared" si="10"/>
        <v/>
      </c>
      <c r="I87" s="32" t="str">
        <f t="shared" si="10"/>
        <v/>
      </c>
      <c r="J87" s="32" t="str">
        <f t="shared" si="10"/>
        <v/>
      </c>
      <c r="K87" s="32" t="str">
        <f t="shared" si="10"/>
        <v/>
      </c>
      <c r="L87" s="32" t="str">
        <f t="shared" si="10"/>
        <v/>
      </c>
      <c r="M87" s="32" t="str">
        <f t="shared" si="10"/>
        <v/>
      </c>
      <c r="N87" s="32" t="str">
        <f t="shared" si="10"/>
        <v/>
      </c>
      <c r="O87" s="32" t="str">
        <f t="shared" si="10"/>
        <v/>
      </c>
      <c r="P87" s="32" t="str">
        <f t="shared" si="10"/>
        <v/>
      </c>
      <c r="Q87" s="32" t="str">
        <f t="shared" si="10"/>
        <v/>
      </c>
      <c r="R87" s="32" t="str">
        <f t="shared" si="10"/>
        <v/>
      </c>
      <c r="S87" s="32" t="str">
        <f t="shared" si="10"/>
        <v/>
      </c>
      <c r="T87" s="32" t="str">
        <f t="shared" si="10"/>
        <v/>
      </c>
      <c r="U87" s="33" t="str">
        <f t="shared" si="10"/>
        <v/>
      </c>
      <c r="V87" s="37" t="str">
        <f t="shared" si="11"/>
        <v/>
      </c>
      <c r="W87" s="38" t="str">
        <f t="shared" si="11"/>
        <v/>
      </c>
      <c r="X87" s="38" t="str">
        <f t="shared" si="11"/>
        <v/>
      </c>
      <c r="Y87" s="38" t="str">
        <f t="shared" si="11"/>
        <v/>
      </c>
      <c r="Z87" s="38" t="str">
        <f t="shared" si="11"/>
        <v/>
      </c>
      <c r="AA87" s="38" t="str">
        <f t="shared" si="11"/>
        <v/>
      </c>
      <c r="AB87" s="38" t="str">
        <f t="shared" si="11"/>
        <v/>
      </c>
      <c r="AC87" s="38" t="str">
        <f t="shared" si="11"/>
        <v/>
      </c>
      <c r="AD87" s="38" t="str">
        <f t="shared" si="11"/>
        <v/>
      </c>
      <c r="AE87" s="38" t="str">
        <f t="shared" si="11"/>
        <v/>
      </c>
      <c r="AF87" s="38" t="str">
        <f t="shared" si="11"/>
        <v/>
      </c>
      <c r="AG87" s="38" t="str">
        <f t="shared" si="11"/>
        <v/>
      </c>
      <c r="AH87" s="38" t="str">
        <f t="shared" si="11"/>
        <v/>
      </c>
      <c r="AI87" s="38" t="str">
        <f t="shared" si="11"/>
        <v/>
      </c>
      <c r="AJ87" s="38" t="str">
        <f t="shared" si="11"/>
        <v/>
      </c>
      <c r="AK87" s="38" t="str">
        <f t="shared" si="11"/>
        <v/>
      </c>
      <c r="AL87" s="39" t="str">
        <f t="shared" si="11"/>
        <v/>
      </c>
      <c r="AP87" s="16" t="s">
        <v>471</v>
      </c>
      <c r="AQ87" s="16" t="s">
        <v>465</v>
      </c>
      <c r="AR87" s="13" t="s">
        <v>80</v>
      </c>
      <c r="AS87" s="12"/>
      <c r="AT87" s="12"/>
      <c r="AU87" s="12"/>
      <c r="AV87" s="12">
        <v>60400</v>
      </c>
      <c r="AW87" s="12">
        <v>54100</v>
      </c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>
        <v>51300</v>
      </c>
      <c r="BU87" s="12"/>
      <c r="BV87" s="12"/>
      <c r="BW87" s="19"/>
      <c r="BX87" s="19"/>
      <c r="BY87" s="19"/>
      <c r="BZ87" s="19">
        <v>0.08</v>
      </c>
      <c r="CA87" s="19">
        <v>0.08</v>
      </c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>
        <v>0.08</v>
      </c>
      <c r="CY87" s="19"/>
      <c r="CZ87" s="19"/>
    </row>
    <row r="88" spans="2:104" x14ac:dyDescent="0.45">
      <c r="B88" s="70"/>
      <c r="C88" s="58"/>
      <c r="D88" s="18" t="s">
        <v>80</v>
      </c>
      <c r="E88" s="31" t="str">
        <f t="shared" si="10"/>
        <v/>
      </c>
      <c r="F88" s="32" t="str">
        <f t="shared" si="10"/>
        <v/>
      </c>
      <c r="G88" s="32" t="str">
        <f t="shared" si="10"/>
        <v/>
      </c>
      <c r="H88" s="32" t="str">
        <f t="shared" si="10"/>
        <v/>
      </c>
      <c r="I88" s="32" t="str">
        <f t="shared" si="10"/>
        <v/>
      </c>
      <c r="J88" s="32" t="str">
        <f t="shared" si="10"/>
        <v/>
      </c>
      <c r="K88" s="32" t="str">
        <f t="shared" si="10"/>
        <v/>
      </c>
      <c r="L88" s="32" t="str">
        <f t="shared" si="10"/>
        <v/>
      </c>
      <c r="M88" s="32" t="str">
        <f t="shared" si="10"/>
        <v/>
      </c>
      <c r="N88" s="32" t="str">
        <f t="shared" si="10"/>
        <v/>
      </c>
      <c r="O88" s="32" t="str">
        <f t="shared" si="10"/>
        <v/>
      </c>
      <c r="P88" s="32" t="str">
        <f t="shared" si="10"/>
        <v/>
      </c>
      <c r="Q88" s="32">
        <f t="shared" si="10"/>
        <v>51300</v>
      </c>
      <c r="R88" s="32" t="str">
        <f t="shared" si="10"/>
        <v/>
      </c>
      <c r="S88" s="32">
        <f t="shared" si="10"/>
        <v>54100</v>
      </c>
      <c r="T88" s="32" t="str">
        <f t="shared" si="10"/>
        <v/>
      </c>
      <c r="U88" s="33" t="str">
        <f t="shared" si="10"/>
        <v/>
      </c>
      <c r="V88" s="37" t="str">
        <f t="shared" si="11"/>
        <v/>
      </c>
      <c r="W88" s="38" t="str">
        <f t="shared" si="11"/>
        <v/>
      </c>
      <c r="X88" s="38" t="str">
        <f t="shared" si="11"/>
        <v/>
      </c>
      <c r="Y88" s="38" t="str">
        <f t="shared" si="11"/>
        <v/>
      </c>
      <c r="Z88" s="38" t="str">
        <f t="shared" si="11"/>
        <v/>
      </c>
      <c r="AA88" s="38" t="str">
        <f t="shared" si="11"/>
        <v/>
      </c>
      <c r="AB88" s="38" t="str">
        <f t="shared" si="11"/>
        <v/>
      </c>
      <c r="AC88" s="38" t="str">
        <f t="shared" si="11"/>
        <v/>
      </c>
      <c r="AD88" s="38" t="str">
        <f t="shared" si="11"/>
        <v/>
      </c>
      <c r="AE88" s="38" t="str">
        <f t="shared" si="11"/>
        <v/>
      </c>
      <c r="AF88" s="38" t="str">
        <f t="shared" si="11"/>
        <v/>
      </c>
      <c r="AG88" s="38" t="str">
        <f t="shared" si="11"/>
        <v/>
      </c>
      <c r="AH88" s="38">
        <f t="shared" si="11"/>
        <v>0.08</v>
      </c>
      <c r="AI88" s="38" t="str">
        <f t="shared" si="11"/>
        <v/>
      </c>
      <c r="AJ88" s="38">
        <f t="shared" si="11"/>
        <v>0.08</v>
      </c>
      <c r="AK88" s="38" t="str">
        <f t="shared" si="11"/>
        <v/>
      </c>
      <c r="AL88" s="39" t="str">
        <f t="shared" si="11"/>
        <v/>
      </c>
      <c r="AP88" s="16" t="s">
        <v>471</v>
      </c>
      <c r="AQ88" s="16" t="s">
        <v>465</v>
      </c>
      <c r="AR88" s="13" t="s">
        <v>179</v>
      </c>
      <c r="AS88" s="12"/>
      <c r="AT88" s="12"/>
      <c r="AU88" s="12"/>
      <c r="AV88" s="12"/>
      <c r="AW88" s="12"/>
      <c r="AX88" s="12">
        <v>48100</v>
      </c>
      <c r="AY88" s="12"/>
      <c r="AZ88" s="12"/>
      <c r="BA88" s="12">
        <v>40800</v>
      </c>
      <c r="BB88" s="12"/>
      <c r="BC88" s="12"/>
      <c r="BD88" s="12"/>
      <c r="BE88" s="12"/>
      <c r="BF88" s="12"/>
      <c r="BG88" s="12"/>
      <c r="BH88" s="12"/>
      <c r="BI88" s="12">
        <v>41000</v>
      </c>
      <c r="BJ88" s="12"/>
      <c r="BK88" s="12"/>
      <c r="BL88" s="12"/>
      <c r="BM88" s="12">
        <v>41000</v>
      </c>
      <c r="BN88" s="12"/>
      <c r="BO88" s="12"/>
      <c r="BP88" s="12"/>
      <c r="BQ88" s="12"/>
      <c r="BR88" s="12"/>
      <c r="BS88" s="12"/>
      <c r="BT88" s="12">
        <v>49900</v>
      </c>
      <c r="BU88" s="12"/>
      <c r="BV88" s="12"/>
      <c r="BW88" s="19"/>
      <c r="BX88" s="19"/>
      <c r="BY88" s="19"/>
      <c r="BZ88" s="19"/>
      <c r="CA88" s="19"/>
      <c r="CB88" s="19">
        <v>0.08</v>
      </c>
      <c r="CC88" s="19"/>
      <c r="CD88" s="19"/>
      <c r="CE88" s="19">
        <v>0.08</v>
      </c>
      <c r="CF88" s="19"/>
      <c r="CG88" s="19"/>
      <c r="CH88" s="19"/>
      <c r="CI88" s="19"/>
      <c r="CJ88" s="19"/>
      <c r="CK88" s="19"/>
      <c r="CL88" s="19"/>
      <c r="CM88" s="19">
        <v>0.06</v>
      </c>
      <c r="CN88" s="19"/>
      <c r="CO88" s="19"/>
      <c r="CP88" s="19"/>
      <c r="CQ88" s="19">
        <v>0.06</v>
      </c>
      <c r="CR88" s="19"/>
      <c r="CS88" s="19"/>
      <c r="CT88" s="19"/>
      <c r="CU88" s="19"/>
      <c r="CV88" s="19"/>
      <c r="CW88" s="19"/>
      <c r="CX88" s="19">
        <v>0.08</v>
      </c>
      <c r="CY88" s="19"/>
      <c r="CZ88" s="19"/>
    </row>
    <row r="89" spans="2:104" x14ac:dyDescent="0.45">
      <c r="B89" s="70"/>
      <c r="C89" s="58"/>
      <c r="D89" s="18" t="s">
        <v>179</v>
      </c>
      <c r="E89" s="31" t="str">
        <f t="shared" si="10"/>
        <v/>
      </c>
      <c r="F89" s="32">
        <f t="shared" si="10"/>
        <v>48100</v>
      </c>
      <c r="G89" s="32" t="str">
        <f t="shared" si="10"/>
        <v/>
      </c>
      <c r="H89" s="32" t="str">
        <f t="shared" si="10"/>
        <v/>
      </c>
      <c r="I89" s="32">
        <f t="shared" si="10"/>
        <v>41000</v>
      </c>
      <c r="J89" s="32">
        <f t="shared" si="10"/>
        <v>41000</v>
      </c>
      <c r="K89" s="32" t="str">
        <f t="shared" si="10"/>
        <v/>
      </c>
      <c r="L89" s="32" t="str">
        <f t="shared" si="10"/>
        <v/>
      </c>
      <c r="M89" s="32" t="str">
        <f t="shared" si="10"/>
        <v/>
      </c>
      <c r="N89" s="32">
        <f t="shared" si="10"/>
        <v>40800</v>
      </c>
      <c r="O89" s="32" t="str">
        <f t="shared" si="10"/>
        <v/>
      </c>
      <c r="P89" s="32" t="str">
        <f t="shared" si="10"/>
        <v/>
      </c>
      <c r="Q89" s="32">
        <f t="shared" si="10"/>
        <v>49900</v>
      </c>
      <c r="R89" s="32" t="str">
        <f t="shared" si="10"/>
        <v/>
      </c>
      <c r="S89" s="32" t="str">
        <f t="shared" si="10"/>
        <v/>
      </c>
      <c r="T89" s="32" t="str">
        <f t="shared" si="10"/>
        <v/>
      </c>
      <c r="U89" s="33" t="str">
        <f t="shared" si="10"/>
        <v/>
      </c>
      <c r="V89" s="37" t="str">
        <f t="shared" si="11"/>
        <v/>
      </c>
      <c r="W89" s="38">
        <f t="shared" si="11"/>
        <v>0.08</v>
      </c>
      <c r="X89" s="38" t="str">
        <f t="shared" si="11"/>
        <v/>
      </c>
      <c r="Y89" s="38" t="str">
        <f t="shared" si="11"/>
        <v/>
      </c>
      <c r="Z89" s="38">
        <f t="shared" si="11"/>
        <v>0.06</v>
      </c>
      <c r="AA89" s="38">
        <f t="shared" si="11"/>
        <v>0.06</v>
      </c>
      <c r="AB89" s="38" t="str">
        <f t="shared" si="11"/>
        <v/>
      </c>
      <c r="AC89" s="38" t="str">
        <f t="shared" si="11"/>
        <v/>
      </c>
      <c r="AD89" s="38" t="str">
        <f t="shared" si="11"/>
        <v/>
      </c>
      <c r="AE89" s="38">
        <f t="shared" si="11"/>
        <v>0.08</v>
      </c>
      <c r="AF89" s="38" t="str">
        <f t="shared" si="11"/>
        <v/>
      </c>
      <c r="AG89" s="38" t="str">
        <f t="shared" si="11"/>
        <v/>
      </c>
      <c r="AH89" s="38">
        <f t="shared" si="11"/>
        <v>0.08</v>
      </c>
      <c r="AI89" s="38" t="str">
        <f t="shared" si="11"/>
        <v/>
      </c>
      <c r="AJ89" s="38" t="str">
        <f t="shared" si="11"/>
        <v/>
      </c>
      <c r="AK89" s="38" t="str">
        <f t="shared" si="11"/>
        <v/>
      </c>
      <c r="AL89" s="39" t="str">
        <f t="shared" si="11"/>
        <v/>
      </c>
      <c r="AP89" s="16" t="s">
        <v>471</v>
      </c>
      <c r="AQ89" s="16" t="s">
        <v>465</v>
      </c>
      <c r="AR89" s="13" t="s">
        <v>151</v>
      </c>
      <c r="AS89" s="12"/>
      <c r="AT89" s="12"/>
      <c r="AU89" s="12"/>
      <c r="AV89" s="12"/>
      <c r="AW89" s="12">
        <v>48000</v>
      </c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9"/>
      <c r="BX89" s="19"/>
      <c r="BY89" s="19"/>
      <c r="BZ89" s="19"/>
      <c r="CA89" s="19">
        <v>0.08</v>
      </c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</row>
    <row r="90" spans="2:104" x14ac:dyDescent="0.45">
      <c r="B90" s="70"/>
      <c r="C90" s="58"/>
      <c r="D90" s="18" t="s">
        <v>151</v>
      </c>
      <c r="E90" s="31" t="str">
        <f t="shared" si="10"/>
        <v/>
      </c>
      <c r="F90" s="32" t="str">
        <f t="shared" si="10"/>
        <v/>
      </c>
      <c r="G90" s="32" t="str">
        <f t="shared" si="10"/>
        <v/>
      </c>
      <c r="H90" s="32" t="str">
        <f t="shared" si="10"/>
        <v/>
      </c>
      <c r="I90" s="32" t="str">
        <f t="shared" si="10"/>
        <v/>
      </c>
      <c r="J90" s="32" t="str">
        <f t="shared" si="10"/>
        <v/>
      </c>
      <c r="K90" s="32" t="str">
        <f t="shared" si="10"/>
        <v/>
      </c>
      <c r="L90" s="32" t="str">
        <f t="shared" si="10"/>
        <v/>
      </c>
      <c r="M90" s="32" t="str">
        <f t="shared" si="10"/>
        <v/>
      </c>
      <c r="N90" s="32" t="str">
        <f t="shared" si="10"/>
        <v/>
      </c>
      <c r="O90" s="32" t="str">
        <f t="shared" si="10"/>
        <v/>
      </c>
      <c r="P90" s="32" t="str">
        <f t="shared" si="10"/>
        <v/>
      </c>
      <c r="Q90" s="32" t="str">
        <f t="shared" si="10"/>
        <v/>
      </c>
      <c r="R90" s="32" t="str">
        <f t="shared" si="10"/>
        <v/>
      </c>
      <c r="S90" s="32">
        <f t="shared" si="10"/>
        <v>48000</v>
      </c>
      <c r="T90" s="32" t="str">
        <f t="shared" si="10"/>
        <v/>
      </c>
      <c r="U90" s="33" t="str">
        <f t="shared" si="10"/>
        <v/>
      </c>
      <c r="V90" s="37" t="str">
        <f t="shared" si="11"/>
        <v/>
      </c>
      <c r="W90" s="38" t="str">
        <f t="shared" si="11"/>
        <v/>
      </c>
      <c r="X90" s="38" t="str">
        <f t="shared" si="11"/>
        <v/>
      </c>
      <c r="Y90" s="38" t="str">
        <f t="shared" si="11"/>
        <v/>
      </c>
      <c r="Z90" s="38" t="str">
        <f t="shared" si="11"/>
        <v/>
      </c>
      <c r="AA90" s="38" t="str">
        <f t="shared" si="11"/>
        <v/>
      </c>
      <c r="AB90" s="38" t="str">
        <f t="shared" si="11"/>
        <v/>
      </c>
      <c r="AC90" s="38" t="str">
        <f t="shared" si="11"/>
        <v/>
      </c>
      <c r="AD90" s="38" t="str">
        <f t="shared" si="11"/>
        <v/>
      </c>
      <c r="AE90" s="38" t="str">
        <f t="shared" si="11"/>
        <v/>
      </c>
      <c r="AF90" s="38" t="str">
        <f t="shared" si="11"/>
        <v/>
      </c>
      <c r="AG90" s="38" t="str">
        <f t="shared" si="11"/>
        <v/>
      </c>
      <c r="AH90" s="38" t="str">
        <f t="shared" si="11"/>
        <v/>
      </c>
      <c r="AI90" s="38" t="str">
        <f t="shared" si="11"/>
        <v/>
      </c>
      <c r="AJ90" s="38">
        <f t="shared" si="11"/>
        <v>0.08</v>
      </c>
      <c r="AK90" s="38" t="str">
        <f t="shared" si="11"/>
        <v/>
      </c>
      <c r="AL90" s="39" t="str">
        <f t="shared" si="11"/>
        <v/>
      </c>
      <c r="AP90" s="16" t="s">
        <v>471</v>
      </c>
      <c r="AQ90" s="16" t="s">
        <v>465</v>
      </c>
      <c r="AR90" s="13" t="s">
        <v>128</v>
      </c>
      <c r="AS90" s="12"/>
      <c r="AT90" s="12"/>
      <c r="AU90" s="12"/>
      <c r="AV90" s="12">
        <v>52833.333333333336</v>
      </c>
      <c r="AW90" s="12"/>
      <c r="AX90" s="12">
        <v>49600</v>
      </c>
      <c r="AY90" s="12"/>
      <c r="AZ90" s="12"/>
      <c r="BA90" s="12"/>
      <c r="BB90" s="12"/>
      <c r="BC90" s="12"/>
      <c r="BD90" s="12">
        <v>38400</v>
      </c>
      <c r="BE90" s="12"/>
      <c r="BF90" s="12"/>
      <c r="BG90" s="12"/>
      <c r="BH90" s="12"/>
      <c r="BI90" s="12">
        <v>37400</v>
      </c>
      <c r="BJ90" s="12"/>
      <c r="BK90" s="12"/>
      <c r="BL90" s="12"/>
      <c r="BM90" s="12">
        <v>37700</v>
      </c>
      <c r="BN90" s="12"/>
      <c r="BO90" s="12"/>
      <c r="BP90" s="12"/>
      <c r="BQ90" s="12"/>
      <c r="BR90" s="12"/>
      <c r="BS90" s="12"/>
      <c r="BT90" s="12"/>
      <c r="BU90" s="12"/>
      <c r="BV90" s="12"/>
      <c r="BW90" s="19"/>
      <c r="BX90" s="19"/>
      <c r="BY90" s="19"/>
      <c r="BZ90" s="19">
        <v>0.08</v>
      </c>
      <c r="CA90" s="19"/>
      <c r="CB90" s="19">
        <v>0.08</v>
      </c>
      <c r="CC90" s="19"/>
      <c r="CD90" s="19"/>
      <c r="CE90" s="19"/>
      <c r="CF90" s="19"/>
      <c r="CG90" s="19"/>
      <c r="CH90" s="19">
        <v>0.06</v>
      </c>
      <c r="CI90" s="19"/>
      <c r="CJ90" s="19"/>
      <c r="CK90" s="19"/>
      <c r="CL90" s="19"/>
      <c r="CM90" s="19">
        <v>0.06</v>
      </c>
      <c r="CN90" s="19"/>
      <c r="CO90" s="19"/>
      <c r="CP90" s="19"/>
      <c r="CQ90" s="19">
        <v>0.06</v>
      </c>
      <c r="CR90" s="19"/>
      <c r="CS90" s="19"/>
      <c r="CT90" s="19"/>
      <c r="CU90" s="19"/>
      <c r="CV90" s="19"/>
      <c r="CW90" s="19"/>
      <c r="CX90" s="19"/>
      <c r="CY90" s="19"/>
      <c r="CZ90" s="19"/>
    </row>
    <row r="91" spans="2:104" ht="18.600000000000001" thickBot="1" x14ac:dyDescent="0.5">
      <c r="B91" s="70"/>
      <c r="C91" s="59"/>
      <c r="D91" s="60" t="s">
        <v>128</v>
      </c>
      <c r="E91" s="34" t="str">
        <f t="shared" si="10"/>
        <v/>
      </c>
      <c r="F91" s="35">
        <f t="shared" si="10"/>
        <v>49600</v>
      </c>
      <c r="G91" s="35" t="str">
        <f t="shared" si="10"/>
        <v/>
      </c>
      <c r="H91" s="35" t="str">
        <f t="shared" si="10"/>
        <v/>
      </c>
      <c r="I91" s="35">
        <f t="shared" si="10"/>
        <v>37400</v>
      </c>
      <c r="J91" s="35">
        <f t="shared" si="10"/>
        <v>37700</v>
      </c>
      <c r="K91" s="35" t="str">
        <f t="shared" si="10"/>
        <v/>
      </c>
      <c r="L91" s="35" t="str">
        <f t="shared" si="10"/>
        <v/>
      </c>
      <c r="M91" s="35" t="str">
        <f t="shared" si="10"/>
        <v/>
      </c>
      <c r="N91" s="35" t="str">
        <f t="shared" si="10"/>
        <v/>
      </c>
      <c r="O91" s="35" t="str">
        <f t="shared" si="10"/>
        <v/>
      </c>
      <c r="P91" s="35" t="str">
        <f t="shared" si="10"/>
        <v/>
      </c>
      <c r="Q91" s="35" t="str">
        <f t="shared" si="10"/>
        <v/>
      </c>
      <c r="R91" s="35" t="str">
        <f t="shared" si="10"/>
        <v/>
      </c>
      <c r="S91" s="35" t="str">
        <f t="shared" si="10"/>
        <v/>
      </c>
      <c r="T91" s="35" t="str">
        <f t="shared" si="10"/>
        <v/>
      </c>
      <c r="U91" s="36" t="str">
        <f t="shared" si="10"/>
        <v/>
      </c>
      <c r="V91" s="40" t="str">
        <f t="shared" si="11"/>
        <v/>
      </c>
      <c r="W91" s="41">
        <f t="shared" si="11"/>
        <v>0.08</v>
      </c>
      <c r="X91" s="41" t="str">
        <f t="shared" si="11"/>
        <v/>
      </c>
      <c r="Y91" s="41" t="str">
        <f t="shared" si="11"/>
        <v/>
      </c>
      <c r="Z91" s="41">
        <f t="shared" si="11"/>
        <v>0.06</v>
      </c>
      <c r="AA91" s="41">
        <f t="shared" si="11"/>
        <v>0.06</v>
      </c>
      <c r="AB91" s="41" t="str">
        <f t="shared" si="11"/>
        <v/>
      </c>
      <c r="AC91" s="41" t="str">
        <f t="shared" si="11"/>
        <v/>
      </c>
      <c r="AD91" s="41" t="str">
        <f t="shared" si="11"/>
        <v/>
      </c>
      <c r="AE91" s="41" t="str">
        <f t="shared" si="11"/>
        <v/>
      </c>
      <c r="AF91" s="41" t="str">
        <f t="shared" si="11"/>
        <v/>
      </c>
      <c r="AG91" s="41" t="str">
        <f t="shared" si="11"/>
        <v/>
      </c>
      <c r="AH91" s="41" t="str">
        <f t="shared" si="11"/>
        <v/>
      </c>
      <c r="AI91" s="41" t="str">
        <f t="shared" si="11"/>
        <v/>
      </c>
      <c r="AJ91" s="41" t="str">
        <f t="shared" si="11"/>
        <v/>
      </c>
      <c r="AK91" s="41" t="str">
        <f t="shared" si="11"/>
        <v/>
      </c>
      <c r="AL91" s="42" t="str">
        <f t="shared" si="11"/>
        <v/>
      </c>
      <c r="AP91" s="16" t="s">
        <v>471</v>
      </c>
      <c r="AQ91" s="16" t="s">
        <v>466</v>
      </c>
      <c r="AR91" s="13" t="s">
        <v>87</v>
      </c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>
        <v>53200</v>
      </c>
      <c r="BV91" s="12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>
        <v>0.08</v>
      </c>
      <c r="CZ91" s="19"/>
    </row>
    <row r="92" spans="2:104" x14ac:dyDescent="0.45">
      <c r="B92" s="70"/>
      <c r="C92" s="50" t="s">
        <v>466</v>
      </c>
      <c r="D92" s="51" t="s">
        <v>87</v>
      </c>
      <c r="E92" s="52" t="str">
        <f t="shared" si="10"/>
        <v/>
      </c>
      <c r="F92" s="53" t="str">
        <f t="shared" si="10"/>
        <v/>
      </c>
      <c r="G92" s="53" t="str">
        <f t="shared" si="10"/>
        <v/>
      </c>
      <c r="H92" s="53" t="str">
        <f t="shared" si="10"/>
        <v/>
      </c>
      <c r="I92" s="53" t="str">
        <f t="shared" si="10"/>
        <v/>
      </c>
      <c r="J92" s="53" t="str">
        <f t="shared" si="10"/>
        <v/>
      </c>
      <c r="K92" s="53" t="str">
        <f t="shared" si="10"/>
        <v/>
      </c>
      <c r="L92" s="53" t="str">
        <f t="shared" si="10"/>
        <v/>
      </c>
      <c r="M92" s="53" t="str">
        <f t="shared" si="10"/>
        <v/>
      </c>
      <c r="N92" s="53" t="str">
        <f t="shared" si="10"/>
        <v/>
      </c>
      <c r="O92" s="53" t="str">
        <f t="shared" si="10"/>
        <v/>
      </c>
      <c r="P92" s="53" t="str">
        <f t="shared" si="10"/>
        <v/>
      </c>
      <c r="Q92" s="53" t="str">
        <f t="shared" si="10"/>
        <v/>
      </c>
      <c r="R92" s="53">
        <f t="shared" si="10"/>
        <v>53200</v>
      </c>
      <c r="S92" s="53" t="str">
        <f t="shared" si="10"/>
        <v/>
      </c>
      <c r="T92" s="53" t="str">
        <f t="shared" si="10"/>
        <v/>
      </c>
      <c r="U92" s="54" t="str">
        <f t="shared" si="10"/>
        <v/>
      </c>
      <c r="V92" s="55" t="str">
        <f t="shared" si="11"/>
        <v/>
      </c>
      <c r="W92" s="56" t="str">
        <f t="shared" si="11"/>
        <v/>
      </c>
      <c r="X92" s="56" t="str">
        <f t="shared" si="11"/>
        <v/>
      </c>
      <c r="Y92" s="56" t="str">
        <f t="shared" si="11"/>
        <v/>
      </c>
      <c r="Z92" s="56" t="str">
        <f t="shared" si="11"/>
        <v/>
      </c>
      <c r="AA92" s="56" t="str">
        <f t="shared" si="11"/>
        <v/>
      </c>
      <c r="AB92" s="56" t="str">
        <f t="shared" si="11"/>
        <v/>
      </c>
      <c r="AC92" s="56" t="str">
        <f t="shared" si="11"/>
        <v/>
      </c>
      <c r="AD92" s="56" t="str">
        <f t="shared" si="11"/>
        <v/>
      </c>
      <c r="AE92" s="56" t="str">
        <f t="shared" si="11"/>
        <v/>
      </c>
      <c r="AF92" s="56" t="str">
        <f t="shared" si="11"/>
        <v/>
      </c>
      <c r="AG92" s="56" t="str">
        <f t="shared" si="11"/>
        <v/>
      </c>
      <c r="AH92" s="56" t="str">
        <f t="shared" si="11"/>
        <v/>
      </c>
      <c r="AI92" s="56">
        <f t="shared" si="11"/>
        <v>0.08</v>
      </c>
      <c r="AJ92" s="56" t="str">
        <f t="shared" si="11"/>
        <v/>
      </c>
      <c r="AK92" s="56" t="str">
        <f t="shared" si="11"/>
        <v/>
      </c>
      <c r="AL92" s="57" t="str">
        <f t="shared" si="11"/>
        <v/>
      </c>
      <c r="AP92" s="16" t="s">
        <v>471</v>
      </c>
      <c r="AQ92" s="16" t="s">
        <v>466</v>
      </c>
      <c r="AR92" s="13" t="s">
        <v>46</v>
      </c>
      <c r="AS92" s="12">
        <v>39000</v>
      </c>
      <c r="AT92" s="12"/>
      <c r="AU92" s="12"/>
      <c r="AV92" s="12"/>
      <c r="AW92" s="12">
        <v>49800</v>
      </c>
      <c r="AX92" s="12"/>
      <c r="AY92" s="12"/>
      <c r="AZ92" s="12">
        <v>50400</v>
      </c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9">
        <v>0</v>
      </c>
      <c r="BX92" s="19"/>
      <c r="BY92" s="19"/>
      <c r="BZ92" s="19"/>
      <c r="CA92" s="19">
        <v>0.08</v>
      </c>
      <c r="CB92" s="19"/>
      <c r="CC92" s="19"/>
      <c r="CD92" s="19">
        <v>0.08</v>
      </c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</row>
    <row r="93" spans="2:104" x14ac:dyDescent="0.45">
      <c r="B93" s="70"/>
      <c r="C93" s="58"/>
      <c r="D93" s="18" t="s">
        <v>46</v>
      </c>
      <c r="E93" s="31" t="str">
        <f t="shared" si="10"/>
        <v/>
      </c>
      <c r="F93" s="32" t="str">
        <f t="shared" si="10"/>
        <v/>
      </c>
      <c r="G93" s="32">
        <f t="shared" si="10"/>
        <v>50400</v>
      </c>
      <c r="H93" s="32" t="str">
        <f t="shared" si="10"/>
        <v/>
      </c>
      <c r="I93" s="32" t="str">
        <f t="shared" si="10"/>
        <v/>
      </c>
      <c r="J93" s="32" t="str">
        <f t="shared" si="10"/>
        <v/>
      </c>
      <c r="K93" s="32" t="str">
        <f t="shared" si="10"/>
        <v/>
      </c>
      <c r="L93" s="32" t="str">
        <f t="shared" si="10"/>
        <v/>
      </c>
      <c r="M93" s="32" t="str">
        <f t="shared" si="10"/>
        <v/>
      </c>
      <c r="N93" s="32" t="str">
        <f t="shared" si="10"/>
        <v/>
      </c>
      <c r="O93" s="32" t="str">
        <f t="shared" si="10"/>
        <v/>
      </c>
      <c r="P93" s="32" t="str">
        <f t="shared" si="10"/>
        <v/>
      </c>
      <c r="Q93" s="32" t="str">
        <f t="shared" si="10"/>
        <v/>
      </c>
      <c r="R93" s="32" t="str">
        <f t="shared" si="10"/>
        <v/>
      </c>
      <c r="S93" s="32">
        <f t="shared" si="10"/>
        <v>49800</v>
      </c>
      <c r="T93" s="32" t="str">
        <f t="shared" si="10"/>
        <v/>
      </c>
      <c r="U93" s="33" t="str">
        <f t="shared" si="10"/>
        <v/>
      </c>
      <c r="V93" s="37" t="str">
        <f t="shared" si="11"/>
        <v/>
      </c>
      <c r="W93" s="38" t="str">
        <f t="shared" si="11"/>
        <v/>
      </c>
      <c r="X93" s="38">
        <f t="shared" si="11"/>
        <v>0.08</v>
      </c>
      <c r="Y93" s="38" t="str">
        <f t="shared" si="11"/>
        <v/>
      </c>
      <c r="Z93" s="38" t="str">
        <f t="shared" si="11"/>
        <v/>
      </c>
      <c r="AA93" s="38" t="str">
        <f t="shared" si="11"/>
        <v/>
      </c>
      <c r="AB93" s="38" t="str">
        <f t="shared" si="11"/>
        <v/>
      </c>
      <c r="AC93" s="38" t="str">
        <f t="shared" si="11"/>
        <v/>
      </c>
      <c r="AD93" s="38" t="str">
        <f t="shared" si="11"/>
        <v/>
      </c>
      <c r="AE93" s="38" t="str">
        <f t="shared" si="11"/>
        <v/>
      </c>
      <c r="AF93" s="38" t="str">
        <f t="shared" si="11"/>
        <v/>
      </c>
      <c r="AG93" s="38" t="str">
        <f t="shared" si="11"/>
        <v/>
      </c>
      <c r="AH93" s="38" t="str">
        <f t="shared" si="11"/>
        <v/>
      </c>
      <c r="AI93" s="38" t="str">
        <f t="shared" si="11"/>
        <v/>
      </c>
      <c r="AJ93" s="38">
        <f t="shared" si="11"/>
        <v>0.08</v>
      </c>
      <c r="AK93" s="38" t="str">
        <f t="shared" si="11"/>
        <v/>
      </c>
      <c r="AL93" s="39" t="str">
        <f t="shared" si="11"/>
        <v/>
      </c>
      <c r="AP93" s="16" t="s">
        <v>471</v>
      </c>
      <c r="AQ93" s="16" t="s">
        <v>466</v>
      </c>
      <c r="AR93" s="13" t="s">
        <v>45</v>
      </c>
      <c r="AS93" s="12">
        <v>38000</v>
      </c>
      <c r="AT93" s="12"/>
      <c r="AU93" s="12"/>
      <c r="AV93" s="12"/>
      <c r="AW93" s="12">
        <v>45200</v>
      </c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>
        <v>41600</v>
      </c>
      <c r="BP93" s="12"/>
      <c r="BQ93" s="12"/>
      <c r="BR93" s="12"/>
      <c r="BS93" s="12"/>
      <c r="BT93" s="12">
        <v>44900</v>
      </c>
      <c r="BU93" s="12"/>
      <c r="BV93" s="12"/>
      <c r="BW93" s="19">
        <v>0</v>
      </c>
      <c r="BX93" s="19"/>
      <c r="BY93" s="19"/>
      <c r="BZ93" s="19"/>
      <c r="CA93" s="19">
        <v>0.08</v>
      </c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>
        <v>0.08</v>
      </c>
      <c r="CT93" s="19"/>
      <c r="CU93" s="19"/>
      <c r="CV93" s="19"/>
      <c r="CW93" s="19"/>
      <c r="CX93" s="19">
        <v>0.08</v>
      </c>
      <c r="CY93" s="19"/>
      <c r="CZ93" s="19"/>
    </row>
    <row r="94" spans="2:104" ht="18.600000000000001" thickBot="1" x14ac:dyDescent="0.5">
      <c r="B94" s="70"/>
      <c r="C94" s="59"/>
      <c r="D94" s="60" t="s">
        <v>45</v>
      </c>
      <c r="E94" s="34" t="str">
        <f t="shared" si="10"/>
        <v/>
      </c>
      <c r="F94" s="35" t="str">
        <f t="shared" si="10"/>
        <v/>
      </c>
      <c r="G94" s="35" t="str">
        <f t="shared" si="10"/>
        <v/>
      </c>
      <c r="H94" s="35" t="str">
        <f t="shared" si="10"/>
        <v/>
      </c>
      <c r="I94" s="35" t="str">
        <f t="shared" si="10"/>
        <v/>
      </c>
      <c r="J94" s="35" t="str">
        <f t="shared" si="10"/>
        <v/>
      </c>
      <c r="K94" s="35" t="str">
        <f t="shared" si="10"/>
        <v/>
      </c>
      <c r="L94" s="35" t="str">
        <f t="shared" si="10"/>
        <v/>
      </c>
      <c r="M94" s="35" t="str">
        <f t="shared" si="10"/>
        <v/>
      </c>
      <c r="N94" s="35" t="str">
        <f t="shared" si="10"/>
        <v/>
      </c>
      <c r="O94" s="35" t="str">
        <f t="shared" si="10"/>
        <v/>
      </c>
      <c r="P94" s="35" t="str">
        <f t="shared" si="10"/>
        <v/>
      </c>
      <c r="Q94" s="35">
        <f t="shared" si="10"/>
        <v>44900</v>
      </c>
      <c r="R94" s="35" t="str">
        <f t="shared" si="10"/>
        <v/>
      </c>
      <c r="S94" s="35">
        <f t="shared" si="10"/>
        <v>45200</v>
      </c>
      <c r="T94" s="35">
        <f t="shared" si="10"/>
        <v>41600</v>
      </c>
      <c r="U94" s="36" t="str">
        <f t="shared" si="10"/>
        <v/>
      </c>
      <c r="V94" s="40" t="str">
        <f t="shared" si="11"/>
        <v/>
      </c>
      <c r="W94" s="41" t="str">
        <f t="shared" si="11"/>
        <v/>
      </c>
      <c r="X94" s="41" t="str">
        <f t="shared" si="11"/>
        <v/>
      </c>
      <c r="Y94" s="41" t="str">
        <f t="shared" si="11"/>
        <v/>
      </c>
      <c r="Z94" s="41" t="str">
        <f t="shared" si="11"/>
        <v/>
      </c>
      <c r="AA94" s="41" t="str">
        <f t="shared" si="11"/>
        <v/>
      </c>
      <c r="AB94" s="41" t="str">
        <f t="shared" si="11"/>
        <v/>
      </c>
      <c r="AC94" s="41" t="str">
        <f t="shared" si="11"/>
        <v/>
      </c>
      <c r="AD94" s="41" t="str">
        <f t="shared" si="11"/>
        <v/>
      </c>
      <c r="AE94" s="41" t="str">
        <f t="shared" si="11"/>
        <v/>
      </c>
      <c r="AF94" s="41" t="str">
        <f t="shared" si="11"/>
        <v/>
      </c>
      <c r="AG94" s="41" t="str">
        <f t="shared" si="11"/>
        <v/>
      </c>
      <c r="AH94" s="41">
        <f t="shared" si="11"/>
        <v>0.08</v>
      </c>
      <c r="AI94" s="41" t="str">
        <f t="shared" si="11"/>
        <v/>
      </c>
      <c r="AJ94" s="41">
        <f t="shared" si="11"/>
        <v>0.08</v>
      </c>
      <c r="AK94" s="41">
        <f t="shared" si="11"/>
        <v>0.08</v>
      </c>
      <c r="AL94" s="42" t="str">
        <f t="shared" si="11"/>
        <v/>
      </c>
      <c r="AP94" s="16" t="s">
        <v>471</v>
      </c>
      <c r="AQ94" s="16" t="s">
        <v>468</v>
      </c>
      <c r="AR94" s="13" t="s">
        <v>150</v>
      </c>
      <c r="AS94" s="12"/>
      <c r="AT94" s="12"/>
      <c r="AU94" s="12"/>
      <c r="AV94" s="12"/>
      <c r="AW94" s="12">
        <v>50500</v>
      </c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9"/>
      <c r="BX94" s="19"/>
      <c r="BY94" s="19"/>
      <c r="BZ94" s="19"/>
      <c r="CA94" s="19">
        <v>0.08</v>
      </c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</row>
    <row r="95" spans="2:104" x14ac:dyDescent="0.45">
      <c r="B95" s="70"/>
      <c r="C95" s="50" t="s">
        <v>468</v>
      </c>
      <c r="D95" s="51" t="s">
        <v>150</v>
      </c>
      <c r="E95" s="52" t="str">
        <f t="shared" ref="E95:U109" si="12">IF(SUMIF($AS$3:$BV$3,E$3,$AS94:$BV94)=0,"",SUMIF($AS$3:$BV$3,E$3,$AS94:$BV94))</f>
        <v/>
      </c>
      <c r="F95" s="53" t="str">
        <f t="shared" si="12"/>
        <v/>
      </c>
      <c r="G95" s="53" t="str">
        <f t="shared" si="12"/>
        <v/>
      </c>
      <c r="H95" s="53" t="str">
        <f t="shared" si="12"/>
        <v/>
      </c>
      <c r="I95" s="53" t="str">
        <f t="shared" si="12"/>
        <v/>
      </c>
      <c r="J95" s="53" t="str">
        <f t="shared" si="12"/>
        <v/>
      </c>
      <c r="K95" s="53" t="str">
        <f t="shared" si="12"/>
        <v/>
      </c>
      <c r="L95" s="53" t="str">
        <f t="shared" si="12"/>
        <v/>
      </c>
      <c r="M95" s="53" t="str">
        <f t="shared" si="12"/>
        <v/>
      </c>
      <c r="N95" s="53" t="str">
        <f t="shared" si="12"/>
        <v/>
      </c>
      <c r="O95" s="53" t="str">
        <f t="shared" si="12"/>
        <v/>
      </c>
      <c r="P95" s="53" t="str">
        <f t="shared" si="12"/>
        <v/>
      </c>
      <c r="Q95" s="53" t="str">
        <f t="shared" si="12"/>
        <v/>
      </c>
      <c r="R95" s="53" t="str">
        <f t="shared" si="12"/>
        <v/>
      </c>
      <c r="S95" s="53">
        <f t="shared" si="12"/>
        <v>50500</v>
      </c>
      <c r="T95" s="53" t="str">
        <f t="shared" si="12"/>
        <v/>
      </c>
      <c r="U95" s="54" t="str">
        <f t="shared" si="12"/>
        <v/>
      </c>
      <c r="V95" s="55" t="str">
        <f t="shared" ref="V95:AL109" si="13">IF(SUMIF($BW$3:$CZ$3,V$3,$BW94:$CZ94)=0,"",SUMIF($BW$3:$CZ$3,V$3,$BW94:$CZ94))</f>
        <v/>
      </c>
      <c r="W95" s="56" t="str">
        <f t="shared" si="13"/>
        <v/>
      </c>
      <c r="X95" s="56" t="str">
        <f t="shared" si="13"/>
        <v/>
      </c>
      <c r="Y95" s="56" t="str">
        <f t="shared" si="13"/>
        <v/>
      </c>
      <c r="Z95" s="56" t="str">
        <f t="shared" si="13"/>
        <v/>
      </c>
      <c r="AA95" s="56" t="str">
        <f t="shared" si="13"/>
        <v/>
      </c>
      <c r="AB95" s="56" t="str">
        <f t="shared" si="13"/>
        <v/>
      </c>
      <c r="AC95" s="56" t="str">
        <f t="shared" si="13"/>
        <v/>
      </c>
      <c r="AD95" s="56" t="str">
        <f t="shared" si="13"/>
        <v/>
      </c>
      <c r="AE95" s="56" t="str">
        <f t="shared" si="13"/>
        <v/>
      </c>
      <c r="AF95" s="56" t="str">
        <f t="shared" si="13"/>
        <v/>
      </c>
      <c r="AG95" s="56" t="str">
        <f t="shared" si="13"/>
        <v/>
      </c>
      <c r="AH95" s="56" t="str">
        <f t="shared" si="13"/>
        <v/>
      </c>
      <c r="AI95" s="56" t="str">
        <f t="shared" si="13"/>
        <v/>
      </c>
      <c r="AJ95" s="56">
        <f t="shared" si="13"/>
        <v>0.08</v>
      </c>
      <c r="AK95" s="56" t="str">
        <f t="shared" si="13"/>
        <v/>
      </c>
      <c r="AL95" s="57" t="str">
        <f t="shared" si="13"/>
        <v/>
      </c>
      <c r="AP95" s="16" t="s">
        <v>471</v>
      </c>
      <c r="AQ95" s="16" t="s">
        <v>468</v>
      </c>
      <c r="AR95" s="13" t="s">
        <v>329</v>
      </c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>
        <v>39700</v>
      </c>
      <c r="BO95" s="12"/>
      <c r="BP95" s="12"/>
      <c r="BQ95" s="12"/>
      <c r="BR95" s="12"/>
      <c r="BS95" s="12"/>
      <c r="BT95" s="12"/>
      <c r="BU95" s="12"/>
      <c r="BV95" s="12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>
        <v>7.0000000000000007E-2</v>
      </c>
      <c r="CS95" s="19"/>
      <c r="CT95" s="19"/>
      <c r="CU95" s="19"/>
      <c r="CV95" s="19"/>
      <c r="CW95" s="19"/>
      <c r="CX95" s="19"/>
      <c r="CY95" s="19"/>
      <c r="CZ95" s="19"/>
    </row>
    <row r="96" spans="2:104" x14ac:dyDescent="0.45">
      <c r="B96" s="70"/>
      <c r="C96" s="58"/>
      <c r="D96" s="18" t="s">
        <v>329</v>
      </c>
      <c r="E96" s="31" t="str">
        <f t="shared" si="12"/>
        <v/>
      </c>
      <c r="F96" s="32" t="str">
        <f t="shared" si="12"/>
        <v/>
      </c>
      <c r="G96" s="32" t="str">
        <f t="shared" si="12"/>
        <v/>
      </c>
      <c r="H96" s="32" t="str">
        <f t="shared" si="12"/>
        <v/>
      </c>
      <c r="I96" s="32" t="str">
        <f t="shared" si="12"/>
        <v/>
      </c>
      <c r="J96" s="32" t="str">
        <f t="shared" si="12"/>
        <v/>
      </c>
      <c r="K96" s="32" t="str">
        <f t="shared" si="12"/>
        <v/>
      </c>
      <c r="L96" s="32" t="str">
        <f t="shared" si="12"/>
        <v/>
      </c>
      <c r="M96" s="32" t="str">
        <f t="shared" si="12"/>
        <v/>
      </c>
      <c r="N96" s="32" t="str">
        <f t="shared" si="12"/>
        <v/>
      </c>
      <c r="O96" s="32" t="str">
        <f t="shared" si="12"/>
        <v/>
      </c>
      <c r="P96" s="32" t="str">
        <f t="shared" si="12"/>
        <v/>
      </c>
      <c r="Q96" s="32" t="str">
        <f t="shared" si="12"/>
        <v/>
      </c>
      <c r="R96" s="32" t="str">
        <f t="shared" si="12"/>
        <v/>
      </c>
      <c r="S96" s="32" t="str">
        <f t="shared" si="12"/>
        <v/>
      </c>
      <c r="T96" s="32" t="str">
        <f t="shared" si="12"/>
        <v/>
      </c>
      <c r="U96" s="33">
        <f t="shared" si="12"/>
        <v>39700</v>
      </c>
      <c r="V96" s="37" t="str">
        <f t="shared" si="13"/>
        <v/>
      </c>
      <c r="W96" s="38" t="str">
        <f t="shared" si="13"/>
        <v/>
      </c>
      <c r="X96" s="38" t="str">
        <f t="shared" si="13"/>
        <v/>
      </c>
      <c r="Y96" s="38" t="str">
        <f t="shared" si="13"/>
        <v/>
      </c>
      <c r="Z96" s="38" t="str">
        <f t="shared" si="13"/>
        <v/>
      </c>
      <c r="AA96" s="38" t="str">
        <f t="shared" si="13"/>
        <v/>
      </c>
      <c r="AB96" s="38" t="str">
        <f t="shared" si="13"/>
        <v/>
      </c>
      <c r="AC96" s="38" t="str">
        <f t="shared" si="13"/>
        <v/>
      </c>
      <c r="AD96" s="38" t="str">
        <f t="shared" si="13"/>
        <v/>
      </c>
      <c r="AE96" s="38" t="str">
        <f t="shared" si="13"/>
        <v/>
      </c>
      <c r="AF96" s="38" t="str">
        <f t="shared" si="13"/>
        <v/>
      </c>
      <c r="AG96" s="38" t="str">
        <f t="shared" si="13"/>
        <v/>
      </c>
      <c r="AH96" s="38" t="str">
        <f t="shared" si="13"/>
        <v/>
      </c>
      <c r="AI96" s="38" t="str">
        <f t="shared" si="13"/>
        <v/>
      </c>
      <c r="AJ96" s="38" t="str">
        <f t="shared" si="13"/>
        <v/>
      </c>
      <c r="AK96" s="38" t="str">
        <f t="shared" si="13"/>
        <v/>
      </c>
      <c r="AL96" s="39">
        <f t="shared" si="13"/>
        <v>7.0000000000000007E-2</v>
      </c>
      <c r="AP96" s="16" t="s">
        <v>471</v>
      </c>
      <c r="AQ96" s="16" t="s">
        <v>468</v>
      </c>
      <c r="AR96" s="13" t="s">
        <v>44</v>
      </c>
      <c r="AS96" s="12">
        <v>35800</v>
      </c>
      <c r="AT96" s="12"/>
      <c r="AU96" s="12"/>
      <c r="AV96" s="12"/>
      <c r="AW96" s="12">
        <v>44200</v>
      </c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>
        <v>35800</v>
      </c>
      <c r="BJ96" s="12"/>
      <c r="BK96" s="12"/>
      <c r="BL96" s="12"/>
      <c r="BM96" s="12"/>
      <c r="BN96" s="12">
        <v>36000</v>
      </c>
      <c r="BO96" s="12">
        <v>38600</v>
      </c>
      <c r="BP96" s="12"/>
      <c r="BQ96" s="12"/>
      <c r="BR96" s="12"/>
      <c r="BS96" s="12"/>
      <c r="BT96" s="12"/>
      <c r="BU96" s="12">
        <v>43800</v>
      </c>
      <c r="BV96" s="12"/>
      <c r="BW96" s="19">
        <v>0</v>
      </c>
      <c r="BX96" s="19"/>
      <c r="BY96" s="19"/>
      <c r="BZ96" s="19"/>
      <c r="CA96" s="19">
        <v>0.08</v>
      </c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>
        <v>0.06</v>
      </c>
      <c r="CN96" s="19"/>
      <c r="CO96" s="19"/>
      <c r="CP96" s="19"/>
      <c r="CQ96" s="19"/>
      <c r="CR96" s="19">
        <v>7.0000000000000007E-2</v>
      </c>
      <c r="CS96" s="19">
        <v>0.08</v>
      </c>
      <c r="CT96" s="19"/>
      <c r="CU96" s="19"/>
      <c r="CV96" s="19"/>
      <c r="CW96" s="19"/>
      <c r="CX96" s="19"/>
      <c r="CY96" s="19">
        <v>0.08</v>
      </c>
      <c r="CZ96" s="19"/>
    </row>
    <row r="97" spans="2:104" x14ac:dyDescent="0.45">
      <c r="B97" s="70"/>
      <c r="C97" s="58"/>
      <c r="D97" s="18" t="s">
        <v>44</v>
      </c>
      <c r="E97" s="31" t="str">
        <f t="shared" si="12"/>
        <v/>
      </c>
      <c r="F97" s="32" t="str">
        <f t="shared" si="12"/>
        <v/>
      </c>
      <c r="G97" s="32" t="str">
        <f t="shared" si="12"/>
        <v/>
      </c>
      <c r="H97" s="32" t="str">
        <f t="shared" si="12"/>
        <v/>
      </c>
      <c r="I97" s="32">
        <f t="shared" si="12"/>
        <v>35800</v>
      </c>
      <c r="J97" s="32" t="str">
        <f t="shared" si="12"/>
        <v/>
      </c>
      <c r="K97" s="32" t="str">
        <f t="shared" si="12"/>
        <v/>
      </c>
      <c r="L97" s="32" t="str">
        <f t="shared" si="12"/>
        <v/>
      </c>
      <c r="M97" s="32" t="str">
        <f t="shared" si="12"/>
        <v/>
      </c>
      <c r="N97" s="32" t="str">
        <f t="shared" si="12"/>
        <v/>
      </c>
      <c r="O97" s="32" t="str">
        <f t="shared" si="12"/>
        <v/>
      </c>
      <c r="P97" s="32" t="str">
        <f t="shared" si="12"/>
        <v/>
      </c>
      <c r="Q97" s="32" t="str">
        <f t="shared" si="12"/>
        <v/>
      </c>
      <c r="R97" s="32">
        <f t="shared" si="12"/>
        <v>43800</v>
      </c>
      <c r="S97" s="32">
        <f t="shared" si="12"/>
        <v>44200</v>
      </c>
      <c r="T97" s="32">
        <f t="shared" si="12"/>
        <v>38600</v>
      </c>
      <c r="U97" s="33">
        <f t="shared" si="12"/>
        <v>36000</v>
      </c>
      <c r="V97" s="37" t="str">
        <f t="shared" si="13"/>
        <v/>
      </c>
      <c r="W97" s="38" t="str">
        <f t="shared" si="13"/>
        <v/>
      </c>
      <c r="X97" s="38" t="str">
        <f t="shared" si="13"/>
        <v/>
      </c>
      <c r="Y97" s="38" t="str">
        <f t="shared" si="13"/>
        <v/>
      </c>
      <c r="Z97" s="38">
        <f t="shared" si="13"/>
        <v>0.06</v>
      </c>
      <c r="AA97" s="38" t="str">
        <f t="shared" si="13"/>
        <v/>
      </c>
      <c r="AB97" s="38" t="str">
        <f t="shared" si="13"/>
        <v/>
      </c>
      <c r="AC97" s="38" t="str">
        <f t="shared" si="13"/>
        <v/>
      </c>
      <c r="AD97" s="38" t="str">
        <f t="shared" si="13"/>
        <v/>
      </c>
      <c r="AE97" s="38" t="str">
        <f t="shared" si="13"/>
        <v/>
      </c>
      <c r="AF97" s="38" t="str">
        <f t="shared" si="13"/>
        <v/>
      </c>
      <c r="AG97" s="38" t="str">
        <f t="shared" si="13"/>
        <v/>
      </c>
      <c r="AH97" s="38" t="str">
        <f t="shared" si="13"/>
        <v/>
      </c>
      <c r="AI97" s="38">
        <f t="shared" si="13"/>
        <v>0.08</v>
      </c>
      <c r="AJ97" s="38">
        <f t="shared" si="13"/>
        <v>0.08</v>
      </c>
      <c r="AK97" s="38">
        <f t="shared" si="13"/>
        <v>0.08</v>
      </c>
      <c r="AL97" s="39">
        <f t="shared" si="13"/>
        <v>7.0000000000000007E-2</v>
      </c>
      <c r="AP97" s="17" t="s">
        <v>471</v>
      </c>
      <c r="AQ97" s="16" t="s">
        <v>468</v>
      </c>
      <c r="AR97" s="13" t="s">
        <v>282</v>
      </c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>
        <v>32600</v>
      </c>
      <c r="BJ97" s="12"/>
      <c r="BK97" s="12"/>
      <c r="BL97" s="12"/>
      <c r="BM97" s="12">
        <v>32500</v>
      </c>
      <c r="BN97" s="12">
        <v>34300</v>
      </c>
      <c r="BO97" s="12">
        <v>37300</v>
      </c>
      <c r="BP97" s="12"/>
      <c r="BQ97" s="12"/>
      <c r="BR97" s="12"/>
      <c r="BS97" s="12"/>
      <c r="BT97" s="12">
        <v>46600</v>
      </c>
      <c r="BU97" s="12"/>
      <c r="BV97" s="12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>
        <v>0.06</v>
      </c>
      <c r="CN97" s="19"/>
      <c r="CO97" s="19"/>
      <c r="CP97" s="19"/>
      <c r="CQ97" s="19">
        <v>0.06</v>
      </c>
      <c r="CR97" s="19">
        <v>7.0000000000000007E-2</v>
      </c>
      <c r="CS97" s="19">
        <v>0.08</v>
      </c>
      <c r="CT97" s="19"/>
      <c r="CU97" s="19"/>
      <c r="CV97" s="19"/>
      <c r="CW97" s="19"/>
      <c r="CX97" s="19">
        <v>0.08</v>
      </c>
      <c r="CY97" s="19"/>
      <c r="CZ97" s="19"/>
    </row>
    <row r="98" spans="2:104" ht="18.600000000000001" thickBot="1" x14ac:dyDescent="0.5">
      <c r="B98" s="71"/>
      <c r="C98" s="59"/>
      <c r="D98" s="60" t="s">
        <v>282</v>
      </c>
      <c r="E98" s="34" t="str">
        <f t="shared" si="12"/>
        <v/>
      </c>
      <c r="F98" s="35" t="str">
        <f t="shared" si="12"/>
        <v/>
      </c>
      <c r="G98" s="35" t="str">
        <f t="shared" si="12"/>
        <v/>
      </c>
      <c r="H98" s="35" t="str">
        <f t="shared" si="12"/>
        <v/>
      </c>
      <c r="I98" s="35">
        <f t="shared" si="12"/>
        <v>32600</v>
      </c>
      <c r="J98" s="35">
        <f t="shared" si="12"/>
        <v>32500</v>
      </c>
      <c r="K98" s="35" t="str">
        <f t="shared" si="12"/>
        <v/>
      </c>
      <c r="L98" s="35" t="str">
        <f t="shared" si="12"/>
        <v/>
      </c>
      <c r="M98" s="35" t="str">
        <f t="shared" si="12"/>
        <v/>
      </c>
      <c r="N98" s="35" t="str">
        <f t="shared" si="12"/>
        <v/>
      </c>
      <c r="O98" s="35" t="str">
        <f t="shared" si="12"/>
        <v/>
      </c>
      <c r="P98" s="35" t="str">
        <f t="shared" si="12"/>
        <v/>
      </c>
      <c r="Q98" s="35">
        <f t="shared" si="12"/>
        <v>46600</v>
      </c>
      <c r="R98" s="35" t="str">
        <f t="shared" si="12"/>
        <v/>
      </c>
      <c r="S98" s="35" t="str">
        <f t="shared" si="12"/>
        <v/>
      </c>
      <c r="T98" s="35">
        <f t="shared" si="12"/>
        <v>37300</v>
      </c>
      <c r="U98" s="36">
        <f t="shared" si="12"/>
        <v>34300</v>
      </c>
      <c r="V98" s="40" t="str">
        <f t="shared" si="13"/>
        <v/>
      </c>
      <c r="W98" s="41" t="str">
        <f t="shared" si="13"/>
        <v/>
      </c>
      <c r="X98" s="41" t="str">
        <f t="shared" si="13"/>
        <v/>
      </c>
      <c r="Y98" s="41" t="str">
        <f t="shared" si="13"/>
        <v/>
      </c>
      <c r="Z98" s="41">
        <f t="shared" si="13"/>
        <v>0.06</v>
      </c>
      <c r="AA98" s="41">
        <f t="shared" si="13"/>
        <v>0.06</v>
      </c>
      <c r="AB98" s="41" t="str">
        <f t="shared" si="13"/>
        <v/>
      </c>
      <c r="AC98" s="41" t="str">
        <f t="shared" si="13"/>
        <v/>
      </c>
      <c r="AD98" s="41" t="str">
        <f t="shared" si="13"/>
        <v/>
      </c>
      <c r="AE98" s="41" t="str">
        <f t="shared" si="13"/>
        <v/>
      </c>
      <c r="AF98" s="41" t="str">
        <f t="shared" si="13"/>
        <v/>
      </c>
      <c r="AG98" s="41" t="str">
        <f t="shared" si="13"/>
        <v/>
      </c>
      <c r="AH98" s="41">
        <f t="shared" si="13"/>
        <v>0.08</v>
      </c>
      <c r="AI98" s="41" t="str">
        <f t="shared" si="13"/>
        <v/>
      </c>
      <c r="AJ98" s="41" t="str">
        <f t="shared" si="13"/>
        <v/>
      </c>
      <c r="AK98" s="41">
        <f t="shared" si="13"/>
        <v>0.08</v>
      </c>
      <c r="AL98" s="42">
        <f t="shared" si="13"/>
        <v>7.0000000000000007E-2</v>
      </c>
      <c r="AP98" s="16" t="s">
        <v>472</v>
      </c>
      <c r="AQ98" s="16" t="s">
        <v>461</v>
      </c>
      <c r="AR98" s="13" t="s">
        <v>102</v>
      </c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>
        <v>64100</v>
      </c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>
        <v>0.08</v>
      </c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</row>
    <row r="99" spans="2:104" x14ac:dyDescent="0.45">
      <c r="B99" s="69" t="s">
        <v>472</v>
      </c>
      <c r="C99" s="50" t="s">
        <v>461</v>
      </c>
      <c r="D99" s="51" t="s">
        <v>102</v>
      </c>
      <c r="E99" s="52" t="str">
        <f t="shared" si="12"/>
        <v/>
      </c>
      <c r="F99" s="53" t="str">
        <f t="shared" si="12"/>
        <v/>
      </c>
      <c r="G99" s="53" t="str">
        <f t="shared" si="12"/>
        <v/>
      </c>
      <c r="H99" s="53" t="str">
        <f t="shared" si="12"/>
        <v/>
      </c>
      <c r="I99" s="53" t="str">
        <f t="shared" si="12"/>
        <v/>
      </c>
      <c r="J99" s="53" t="str">
        <f t="shared" si="12"/>
        <v/>
      </c>
      <c r="K99" s="53" t="str">
        <f t="shared" si="12"/>
        <v/>
      </c>
      <c r="L99" s="53" t="str">
        <f t="shared" si="12"/>
        <v/>
      </c>
      <c r="M99" s="53" t="str">
        <f t="shared" si="12"/>
        <v/>
      </c>
      <c r="N99" s="53" t="str">
        <f t="shared" si="12"/>
        <v/>
      </c>
      <c r="O99" s="53" t="str">
        <f t="shared" si="12"/>
        <v/>
      </c>
      <c r="P99" s="53" t="str">
        <f t="shared" si="12"/>
        <v/>
      </c>
      <c r="Q99" s="53" t="str">
        <f t="shared" si="12"/>
        <v/>
      </c>
      <c r="R99" s="53" t="str">
        <f t="shared" si="12"/>
        <v/>
      </c>
      <c r="S99" s="53" t="str">
        <f t="shared" si="12"/>
        <v/>
      </c>
      <c r="T99" s="53" t="str">
        <f t="shared" si="12"/>
        <v/>
      </c>
      <c r="U99" s="54" t="str">
        <f t="shared" si="12"/>
        <v/>
      </c>
      <c r="V99" s="55" t="str">
        <f t="shared" si="13"/>
        <v/>
      </c>
      <c r="W99" s="56" t="str">
        <f t="shared" si="13"/>
        <v/>
      </c>
      <c r="X99" s="56" t="str">
        <f t="shared" si="13"/>
        <v/>
      </c>
      <c r="Y99" s="56" t="str">
        <f t="shared" si="13"/>
        <v/>
      </c>
      <c r="Z99" s="56" t="str">
        <f t="shared" si="13"/>
        <v/>
      </c>
      <c r="AA99" s="56" t="str">
        <f t="shared" si="13"/>
        <v/>
      </c>
      <c r="AB99" s="56" t="str">
        <f t="shared" si="13"/>
        <v/>
      </c>
      <c r="AC99" s="56" t="str">
        <f t="shared" si="13"/>
        <v/>
      </c>
      <c r="AD99" s="56" t="str">
        <f t="shared" si="13"/>
        <v/>
      </c>
      <c r="AE99" s="56" t="str">
        <f t="shared" si="13"/>
        <v/>
      </c>
      <c r="AF99" s="56" t="str">
        <f t="shared" si="13"/>
        <v/>
      </c>
      <c r="AG99" s="56" t="str">
        <f t="shared" si="13"/>
        <v/>
      </c>
      <c r="AH99" s="56" t="str">
        <f t="shared" si="13"/>
        <v/>
      </c>
      <c r="AI99" s="56" t="str">
        <f t="shared" si="13"/>
        <v/>
      </c>
      <c r="AJ99" s="56" t="str">
        <f t="shared" si="13"/>
        <v/>
      </c>
      <c r="AK99" s="56" t="str">
        <f t="shared" si="13"/>
        <v/>
      </c>
      <c r="AL99" s="57" t="str">
        <f t="shared" si="13"/>
        <v/>
      </c>
      <c r="AP99" s="16" t="s">
        <v>472</v>
      </c>
      <c r="AQ99" s="16" t="s">
        <v>461</v>
      </c>
      <c r="AR99" s="13" t="s">
        <v>178</v>
      </c>
      <c r="AS99" s="12"/>
      <c r="AT99" s="12"/>
      <c r="AU99" s="12"/>
      <c r="AV99" s="12"/>
      <c r="AW99" s="12"/>
      <c r="AX99" s="12">
        <v>61200</v>
      </c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9"/>
      <c r="BX99" s="19"/>
      <c r="BY99" s="19"/>
      <c r="BZ99" s="19"/>
      <c r="CA99" s="19"/>
      <c r="CB99" s="19">
        <v>0.08</v>
      </c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</row>
    <row r="100" spans="2:104" x14ac:dyDescent="0.45">
      <c r="B100" s="70"/>
      <c r="C100" s="58"/>
      <c r="D100" s="18" t="s">
        <v>178</v>
      </c>
      <c r="E100" s="31" t="str">
        <f t="shared" si="12"/>
        <v/>
      </c>
      <c r="F100" s="32">
        <f t="shared" si="12"/>
        <v>61200</v>
      </c>
      <c r="G100" s="32" t="str">
        <f t="shared" si="12"/>
        <v/>
      </c>
      <c r="H100" s="32" t="str">
        <f t="shared" si="12"/>
        <v/>
      </c>
      <c r="I100" s="32" t="str">
        <f t="shared" si="12"/>
        <v/>
      </c>
      <c r="J100" s="32" t="str">
        <f t="shared" si="12"/>
        <v/>
      </c>
      <c r="K100" s="32" t="str">
        <f t="shared" si="12"/>
        <v/>
      </c>
      <c r="L100" s="32" t="str">
        <f t="shared" si="12"/>
        <v/>
      </c>
      <c r="M100" s="32" t="str">
        <f t="shared" si="12"/>
        <v/>
      </c>
      <c r="N100" s="32" t="str">
        <f t="shared" si="12"/>
        <v/>
      </c>
      <c r="O100" s="32" t="str">
        <f t="shared" si="12"/>
        <v/>
      </c>
      <c r="P100" s="32" t="str">
        <f t="shared" si="12"/>
        <v/>
      </c>
      <c r="Q100" s="32" t="str">
        <f t="shared" si="12"/>
        <v/>
      </c>
      <c r="R100" s="32" t="str">
        <f t="shared" si="12"/>
        <v/>
      </c>
      <c r="S100" s="32" t="str">
        <f t="shared" si="12"/>
        <v/>
      </c>
      <c r="T100" s="32" t="str">
        <f t="shared" si="12"/>
        <v/>
      </c>
      <c r="U100" s="33" t="str">
        <f t="shared" si="12"/>
        <v/>
      </c>
      <c r="V100" s="37" t="str">
        <f t="shared" si="13"/>
        <v/>
      </c>
      <c r="W100" s="38">
        <f t="shared" si="13"/>
        <v>0.08</v>
      </c>
      <c r="X100" s="38" t="str">
        <f t="shared" si="13"/>
        <v/>
      </c>
      <c r="Y100" s="38" t="str">
        <f t="shared" si="13"/>
        <v/>
      </c>
      <c r="Z100" s="38" t="str">
        <f t="shared" si="13"/>
        <v/>
      </c>
      <c r="AA100" s="38" t="str">
        <f t="shared" si="13"/>
        <v/>
      </c>
      <c r="AB100" s="38" t="str">
        <f t="shared" si="13"/>
        <v/>
      </c>
      <c r="AC100" s="38" t="str">
        <f t="shared" si="13"/>
        <v/>
      </c>
      <c r="AD100" s="38" t="str">
        <f t="shared" si="13"/>
        <v/>
      </c>
      <c r="AE100" s="38" t="str">
        <f t="shared" si="13"/>
        <v/>
      </c>
      <c r="AF100" s="38" t="str">
        <f t="shared" si="13"/>
        <v/>
      </c>
      <c r="AG100" s="38" t="str">
        <f t="shared" si="13"/>
        <v/>
      </c>
      <c r="AH100" s="38" t="str">
        <f t="shared" si="13"/>
        <v/>
      </c>
      <c r="AI100" s="38" t="str">
        <f t="shared" si="13"/>
        <v/>
      </c>
      <c r="AJ100" s="38" t="str">
        <f t="shared" si="13"/>
        <v/>
      </c>
      <c r="AK100" s="38" t="str">
        <f t="shared" si="13"/>
        <v/>
      </c>
      <c r="AL100" s="39" t="str">
        <f t="shared" si="13"/>
        <v/>
      </c>
      <c r="AP100" s="16" t="s">
        <v>472</v>
      </c>
      <c r="AQ100" s="16" t="s">
        <v>461</v>
      </c>
      <c r="AR100" s="13" t="s">
        <v>177</v>
      </c>
      <c r="AS100" s="12"/>
      <c r="AT100" s="12"/>
      <c r="AU100" s="12"/>
      <c r="AV100" s="12"/>
      <c r="AW100" s="12"/>
      <c r="AX100" s="12">
        <v>56200</v>
      </c>
      <c r="AY100" s="12"/>
      <c r="AZ100" s="12">
        <v>48400</v>
      </c>
      <c r="BA100" s="12">
        <v>49100</v>
      </c>
      <c r="BB100" s="12"/>
      <c r="BC100" s="12">
        <v>60200</v>
      </c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9"/>
      <c r="BX100" s="19"/>
      <c r="BY100" s="19"/>
      <c r="BZ100" s="19"/>
      <c r="CA100" s="19"/>
      <c r="CB100" s="19">
        <v>0.08</v>
      </c>
      <c r="CC100" s="19"/>
      <c r="CD100" s="19">
        <v>0.08</v>
      </c>
      <c r="CE100" s="19">
        <v>0.08</v>
      </c>
      <c r="CF100" s="19"/>
      <c r="CG100" s="19">
        <v>0.08</v>
      </c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</row>
    <row r="101" spans="2:104" x14ac:dyDescent="0.45">
      <c r="B101" s="70"/>
      <c r="C101" s="58"/>
      <c r="D101" s="18" t="s">
        <v>177</v>
      </c>
      <c r="E101" s="31" t="str">
        <f t="shared" si="12"/>
        <v/>
      </c>
      <c r="F101" s="32">
        <f t="shared" si="12"/>
        <v>56200</v>
      </c>
      <c r="G101" s="32">
        <f t="shared" si="12"/>
        <v>48400</v>
      </c>
      <c r="H101" s="32" t="str">
        <f t="shared" si="12"/>
        <v/>
      </c>
      <c r="I101" s="32" t="str">
        <f t="shared" si="12"/>
        <v/>
      </c>
      <c r="J101" s="32" t="str">
        <f t="shared" si="12"/>
        <v/>
      </c>
      <c r="K101" s="32" t="str">
        <f t="shared" si="12"/>
        <v/>
      </c>
      <c r="L101" s="32" t="str">
        <f t="shared" si="12"/>
        <v/>
      </c>
      <c r="M101" s="32" t="str">
        <f t="shared" si="12"/>
        <v/>
      </c>
      <c r="N101" s="32">
        <f t="shared" si="12"/>
        <v>49100</v>
      </c>
      <c r="O101" s="32" t="str">
        <f t="shared" si="12"/>
        <v/>
      </c>
      <c r="P101" s="32" t="str">
        <f t="shared" si="12"/>
        <v/>
      </c>
      <c r="Q101" s="32" t="str">
        <f t="shared" si="12"/>
        <v/>
      </c>
      <c r="R101" s="32" t="str">
        <f t="shared" si="12"/>
        <v/>
      </c>
      <c r="S101" s="32" t="str">
        <f t="shared" si="12"/>
        <v/>
      </c>
      <c r="T101" s="32" t="str">
        <f t="shared" si="12"/>
        <v/>
      </c>
      <c r="U101" s="33" t="str">
        <f t="shared" si="12"/>
        <v/>
      </c>
      <c r="V101" s="37" t="str">
        <f t="shared" si="13"/>
        <v/>
      </c>
      <c r="W101" s="38">
        <f t="shared" si="13"/>
        <v>0.08</v>
      </c>
      <c r="X101" s="38">
        <f t="shared" si="13"/>
        <v>0.08</v>
      </c>
      <c r="Y101" s="38" t="str">
        <f t="shared" si="13"/>
        <v/>
      </c>
      <c r="Z101" s="38" t="str">
        <f t="shared" si="13"/>
        <v/>
      </c>
      <c r="AA101" s="38" t="str">
        <f t="shared" si="13"/>
        <v/>
      </c>
      <c r="AB101" s="38" t="str">
        <f t="shared" si="13"/>
        <v/>
      </c>
      <c r="AC101" s="38" t="str">
        <f t="shared" si="13"/>
        <v/>
      </c>
      <c r="AD101" s="38" t="str">
        <f t="shared" si="13"/>
        <v/>
      </c>
      <c r="AE101" s="38">
        <f t="shared" si="13"/>
        <v>0.08</v>
      </c>
      <c r="AF101" s="38" t="str">
        <f t="shared" si="13"/>
        <v/>
      </c>
      <c r="AG101" s="38" t="str">
        <f t="shared" si="13"/>
        <v/>
      </c>
      <c r="AH101" s="38" t="str">
        <f t="shared" si="13"/>
        <v/>
      </c>
      <c r="AI101" s="38" t="str">
        <f t="shared" si="13"/>
        <v/>
      </c>
      <c r="AJ101" s="38" t="str">
        <f t="shared" si="13"/>
        <v/>
      </c>
      <c r="AK101" s="38" t="str">
        <f t="shared" si="13"/>
        <v/>
      </c>
      <c r="AL101" s="39" t="str">
        <f t="shared" si="13"/>
        <v/>
      </c>
      <c r="AP101" s="16" t="s">
        <v>472</v>
      </c>
      <c r="AQ101" s="16" t="s">
        <v>461</v>
      </c>
      <c r="AR101" s="13" t="s">
        <v>193</v>
      </c>
      <c r="AS101" s="12"/>
      <c r="AT101" s="12"/>
      <c r="AU101" s="12"/>
      <c r="AV101" s="12"/>
      <c r="AW101" s="12"/>
      <c r="AX101" s="12"/>
      <c r="AY101" s="12">
        <v>58000</v>
      </c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9"/>
      <c r="BX101" s="19"/>
      <c r="BY101" s="19"/>
      <c r="BZ101" s="19"/>
      <c r="CA101" s="19"/>
      <c r="CB101" s="19"/>
      <c r="CC101" s="19">
        <v>0.08</v>
      </c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</row>
    <row r="102" spans="2:104" x14ac:dyDescent="0.45">
      <c r="B102" s="70"/>
      <c r="C102" s="58"/>
      <c r="D102" s="18" t="s">
        <v>193</v>
      </c>
      <c r="E102" s="31">
        <f t="shared" si="12"/>
        <v>58000</v>
      </c>
      <c r="F102" s="32" t="str">
        <f t="shared" si="12"/>
        <v/>
      </c>
      <c r="G102" s="32" t="str">
        <f t="shared" si="12"/>
        <v/>
      </c>
      <c r="H102" s="32" t="str">
        <f t="shared" si="12"/>
        <v/>
      </c>
      <c r="I102" s="32" t="str">
        <f t="shared" si="12"/>
        <v/>
      </c>
      <c r="J102" s="32" t="str">
        <f t="shared" si="12"/>
        <v/>
      </c>
      <c r="K102" s="32" t="str">
        <f t="shared" si="12"/>
        <v/>
      </c>
      <c r="L102" s="32" t="str">
        <f t="shared" si="12"/>
        <v/>
      </c>
      <c r="M102" s="32" t="str">
        <f t="shared" si="12"/>
        <v/>
      </c>
      <c r="N102" s="32" t="str">
        <f t="shared" si="12"/>
        <v/>
      </c>
      <c r="O102" s="32" t="str">
        <f t="shared" si="12"/>
        <v/>
      </c>
      <c r="P102" s="32" t="str">
        <f t="shared" si="12"/>
        <v/>
      </c>
      <c r="Q102" s="32" t="str">
        <f t="shared" si="12"/>
        <v/>
      </c>
      <c r="R102" s="32" t="str">
        <f t="shared" si="12"/>
        <v/>
      </c>
      <c r="S102" s="32" t="str">
        <f t="shared" si="12"/>
        <v/>
      </c>
      <c r="T102" s="32" t="str">
        <f t="shared" si="12"/>
        <v/>
      </c>
      <c r="U102" s="33" t="str">
        <f t="shared" si="12"/>
        <v/>
      </c>
      <c r="V102" s="37">
        <f t="shared" si="13"/>
        <v>0.08</v>
      </c>
      <c r="W102" s="38" t="str">
        <f t="shared" si="13"/>
        <v/>
      </c>
      <c r="X102" s="38" t="str">
        <f t="shared" si="13"/>
        <v/>
      </c>
      <c r="Y102" s="38" t="str">
        <f t="shared" si="13"/>
        <v/>
      </c>
      <c r="Z102" s="38" t="str">
        <f t="shared" si="13"/>
        <v/>
      </c>
      <c r="AA102" s="38" t="str">
        <f t="shared" si="13"/>
        <v/>
      </c>
      <c r="AB102" s="38" t="str">
        <f t="shared" si="13"/>
        <v/>
      </c>
      <c r="AC102" s="38" t="str">
        <f t="shared" si="13"/>
        <v/>
      </c>
      <c r="AD102" s="38" t="str">
        <f t="shared" si="13"/>
        <v/>
      </c>
      <c r="AE102" s="38" t="str">
        <f t="shared" si="13"/>
        <v/>
      </c>
      <c r="AF102" s="38" t="str">
        <f t="shared" si="13"/>
        <v/>
      </c>
      <c r="AG102" s="38" t="str">
        <f t="shared" si="13"/>
        <v/>
      </c>
      <c r="AH102" s="38" t="str">
        <f t="shared" si="13"/>
        <v/>
      </c>
      <c r="AI102" s="38" t="str">
        <f t="shared" si="13"/>
        <v/>
      </c>
      <c r="AJ102" s="38" t="str">
        <f t="shared" si="13"/>
        <v/>
      </c>
      <c r="AK102" s="38" t="str">
        <f t="shared" si="13"/>
        <v/>
      </c>
      <c r="AL102" s="39" t="str">
        <f t="shared" si="13"/>
        <v/>
      </c>
      <c r="AP102" s="16" t="s">
        <v>472</v>
      </c>
      <c r="AQ102" s="16" t="s">
        <v>461</v>
      </c>
      <c r="AR102" s="13" t="s">
        <v>127</v>
      </c>
      <c r="AS102" s="12"/>
      <c r="AT102" s="12"/>
      <c r="AU102" s="12"/>
      <c r="AV102" s="12">
        <v>53400</v>
      </c>
      <c r="AW102" s="12"/>
      <c r="AX102" s="12">
        <v>53400</v>
      </c>
      <c r="AY102" s="12"/>
      <c r="AZ102" s="12">
        <v>45800</v>
      </c>
      <c r="BA102" s="12"/>
      <c r="BB102" s="12"/>
      <c r="BC102" s="12">
        <v>57200</v>
      </c>
      <c r="BD102" s="12"/>
      <c r="BE102" s="12"/>
      <c r="BF102" s="12"/>
      <c r="BG102" s="12"/>
      <c r="BH102" s="12"/>
      <c r="BI102" s="12">
        <v>45900</v>
      </c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9"/>
      <c r="BX102" s="19"/>
      <c r="BY102" s="19"/>
      <c r="BZ102" s="19">
        <v>0.08</v>
      </c>
      <c r="CA102" s="19"/>
      <c r="CB102" s="19">
        <v>0.08</v>
      </c>
      <c r="CC102" s="19"/>
      <c r="CD102" s="19">
        <v>0.08</v>
      </c>
      <c r="CE102" s="19"/>
      <c r="CF102" s="19"/>
      <c r="CG102" s="19">
        <v>0.08</v>
      </c>
      <c r="CH102" s="19"/>
      <c r="CI102" s="19"/>
      <c r="CJ102" s="19"/>
      <c r="CK102" s="19"/>
      <c r="CL102" s="19"/>
      <c r="CM102" s="19">
        <v>0.06</v>
      </c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</row>
    <row r="103" spans="2:104" x14ac:dyDescent="0.45">
      <c r="B103" s="70"/>
      <c r="C103" s="58"/>
      <c r="D103" s="18" t="s">
        <v>127</v>
      </c>
      <c r="E103" s="31" t="str">
        <f t="shared" si="12"/>
        <v/>
      </c>
      <c r="F103" s="32">
        <f t="shared" si="12"/>
        <v>53400</v>
      </c>
      <c r="G103" s="32">
        <f t="shared" si="12"/>
        <v>45800</v>
      </c>
      <c r="H103" s="32" t="str">
        <f t="shared" si="12"/>
        <v/>
      </c>
      <c r="I103" s="32">
        <f t="shared" si="12"/>
        <v>45900</v>
      </c>
      <c r="J103" s="32" t="str">
        <f t="shared" si="12"/>
        <v/>
      </c>
      <c r="K103" s="32" t="str">
        <f t="shared" si="12"/>
        <v/>
      </c>
      <c r="L103" s="32" t="str">
        <f t="shared" si="12"/>
        <v/>
      </c>
      <c r="M103" s="32" t="str">
        <f t="shared" si="12"/>
        <v/>
      </c>
      <c r="N103" s="32" t="str">
        <f t="shared" si="12"/>
        <v/>
      </c>
      <c r="O103" s="32" t="str">
        <f t="shared" si="12"/>
        <v/>
      </c>
      <c r="P103" s="32" t="str">
        <f t="shared" si="12"/>
        <v/>
      </c>
      <c r="Q103" s="32" t="str">
        <f t="shared" si="12"/>
        <v/>
      </c>
      <c r="R103" s="32" t="str">
        <f t="shared" si="12"/>
        <v/>
      </c>
      <c r="S103" s="32" t="str">
        <f t="shared" si="12"/>
        <v/>
      </c>
      <c r="T103" s="32" t="str">
        <f t="shared" si="12"/>
        <v/>
      </c>
      <c r="U103" s="33" t="str">
        <f t="shared" si="12"/>
        <v/>
      </c>
      <c r="V103" s="37" t="str">
        <f t="shared" si="13"/>
        <v/>
      </c>
      <c r="W103" s="38">
        <f t="shared" si="13"/>
        <v>0.08</v>
      </c>
      <c r="X103" s="38">
        <f t="shared" si="13"/>
        <v>0.08</v>
      </c>
      <c r="Y103" s="38" t="str">
        <f t="shared" si="13"/>
        <v/>
      </c>
      <c r="Z103" s="38">
        <f t="shared" si="13"/>
        <v>0.06</v>
      </c>
      <c r="AA103" s="38" t="str">
        <f t="shared" si="13"/>
        <v/>
      </c>
      <c r="AB103" s="38" t="str">
        <f t="shared" si="13"/>
        <v/>
      </c>
      <c r="AC103" s="38" t="str">
        <f t="shared" si="13"/>
        <v/>
      </c>
      <c r="AD103" s="38" t="str">
        <f t="shared" si="13"/>
        <v/>
      </c>
      <c r="AE103" s="38" t="str">
        <f t="shared" si="13"/>
        <v/>
      </c>
      <c r="AF103" s="38" t="str">
        <f t="shared" si="13"/>
        <v/>
      </c>
      <c r="AG103" s="38" t="str">
        <f t="shared" si="13"/>
        <v/>
      </c>
      <c r="AH103" s="38" t="str">
        <f t="shared" si="13"/>
        <v/>
      </c>
      <c r="AI103" s="38" t="str">
        <f t="shared" si="13"/>
        <v/>
      </c>
      <c r="AJ103" s="38" t="str">
        <f t="shared" si="13"/>
        <v/>
      </c>
      <c r="AK103" s="38" t="str">
        <f t="shared" si="13"/>
        <v/>
      </c>
      <c r="AL103" s="39" t="str">
        <f t="shared" si="13"/>
        <v/>
      </c>
      <c r="AP103" s="16" t="s">
        <v>472</v>
      </c>
      <c r="AQ103" s="16" t="s">
        <v>461</v>
      </c>
      <c r="AR103" s="13" t="s">
        <v>192</v>
      </c>
      <c r="AS103" s="12"/>
      <c r="AT103" s="12"/>
      <c r="AU103" s="12"/>
      <c r="AV103" s="12"/>
      <c r="AW103" s="12"/>
      <c r="AX103" s="12"/>
      <c r="AY103" s="12">
        <v>59100</v>
      </c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9"/>
      <c r="BX103" s="19"/>
      <c r="BY103" s="19"/>
      <c r="BZ103" s="19"/>
      <c r="CA103" s="19"/>
      <c r="CB103" s="19"/>
      <c r="CC103" s="19">
        <v>0.08</v>
      </c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</row>
    <row r="104" spans="2:104" x14ac:dyDescent="0.45">
      <c r="B104" s="70"/>
      <c r="C104" s="58"/>
      <c r="D104" s="18" t="s">
        <v>192</v>
      </c>
      <c r="E104" s="31">
        <f t="shared" si="12"/>
        <v>59100</v>
      </c>
      <c r="F104" s="32" t="str">
        <f t="shared" si="12"/>
        <v/>
      </c>
      <c r="G104" s="32" t="str">
        <f t="shared" si="12"/>
        <v/>
      </c>
      <c r="H104" s="32" t="str">
        <f t="shared" si="12"/>
        <v/>
      </c>
      <c r="I104" s="32" t="str">
        <f t="shared" si="12"/>
        <v/>
      </c>
      <c r="J104" s="32" t="str">
        <f t="shared" si="12"/>
        <v/>
      </c>
      <c r="K104" s="32" t="str">
        <f t="shared" si="12"/>
        <v/>
      </c>
      <c r="L104" s="32" t="str">
        <f t="shared" si="12"/>
        <v/>
      </c>
      <c r="M104" s="32" t="str">
        <f t="shared" si="12"/>
        <v/>
      </c>
      <c r="N104" s="32" t="str">
        <f t="shared" si="12"/>
        <v/>
      </c>
      <c r="O104" s="32" t="str">
        <f t="shared" si="12"/>
        <v/>
      </c>
      <c r="P104" s="32" t="str">
        <f t="shared" si="12"/>
        <v/>
      </c>
      <c r="Q104" s="32" t="str">
        <f t="shared" si="12"/>
        <v/>
      </c>
      <c r="R104" s="32" t="str">
        <f t="shared" si="12"/>
        <v/>
      </c>
      <c r="S104" s="32" t="str">
        <f t="shared" si="12"/>
        <v/>
      </c>
      <c r="T104" s="32" t="str">
        <f t="shared" si="12"/>
        <v/>
      </c>
      <c r="U104" s="33" t="str">
        <f t="shared" si="12"/>
        <v/>
      </c>
      <c r="V104" s="37">
        <f t="shared" si="13"/>
        <v>0.08</v>
      </c>
      <c r="W104" s="38" t="str">
        <f t="shared" si="13"/>
        <v/>
      </c>
      <c r="X104" s="38" t="str">
        <f t="shared" si="13"/>
        <v/>
      </c>
      <c r="Y104" s="38" t="str">
        <f t="shared" si="13"/>
        <v/>
      </c>
      <c r="Z104" s="38" t="str">
        <f t="shared" si="13"/>
        <v/>
      </c>
      <c r="AA104" s="38" t="str">
        <f t="shared" si="13"/>
        <v/>
      </c>
      <c r="AB104" s="38" t="str">
        <f t="shared" si="13"/>
        <v/>
      </c>
      <c r="AC104" s="38" t="str">
        <f t="shared" si="13"/>
        <v/>
      </c>
      <c r="AD104" s="38" t="str">
        <f t="shared" si="13"/>
        <v/>
      </c>
      <c r="AE104" s="38" t="str">
        <f t="shared" si="13"/>
        <v/>
      </c>
      <c r="AF104" s="38" t="str">
        <f t="shared" si="13"/>
        <v/>
      </c>
      <c r="AG104" s="38" t="str">
        <f t="shared" si="13"/>
        <v/>
      </c>
      <c r="AH104" s="38" t="str">
        <f t="shared" si="13"/>
        <v/>
      </c>
      <c r="AI104" s="38" t="str">
        <f t="shared" si="13"/>
        <v/>
      </c>
      <c r="AJ104" s="38" t="str">
        <f t="shared" si="13"/>
        <v/>
      </c>
      <c r="AK104" s="38" t="str">
        <f t="shared" si="13"/>
        <v/>
      </c>
      <c r="AL104" s="39" t="str">
        <f t="shared" si="13"/>
        <v/>
      </c>
      <c r="AP104" s="16" t="s">
        <v>472</v>
      </c>
      <c r="AQ104" s="16" t="s">
        <v>461</v>
      </c>
      <c r="AR104" s="13" t="s">
        <v>101</v>
      </c>
      <c r="AS104" s="12"/>
      <c r="AT104" s="12"/>
      <c r="AU104" s="12"/>
      <c r="AV104" s="12"/>
      <c r="AW104" s="12"/>
      <c r="AX104" s="12">
        <v>50300</v>
      </c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9"/>
      <c r="BX104" s="19"/>
      <c r="BY104" s="19"/>
      <c r="BZ104" s="19"/>
      <c r="CA104" s="19"/>
      <c r="CB104" s="19">
        <v>0.08</v>
      </c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</row>
    <row r="105" spans="2:104" ht="18.600000000000001" thickBot="1" x14ac:dyDescent="0.5">
      <c r="B105" s="70"/>
      <c r="C105" s="59"/>
      <c r="D105" s="60" t="s">
        <v>101</v>
      </c>
      <c r="E105" s="34" t="str">
        <f t="shared" si="12"/>
        <v/>
      </c>
      <c r="F105" s="35">
        <f t="shared" si="12"/>
        <v>50300</v>
      </c>
      <c r="G105" s="35" t="str">
        <f t="shared" si="12"/>
        <v/>
      </c>
      <c r="H105" s="35" t="str">
        <f t="shared" si="12"/>
        <v/>
      </c>
      <c r="I105" s="35" t="str">
        <f t="shared" si="12"/>
        <v/>
      </c>
      <c r="J105" s="35" t="str">
        <f t="shared" si="12"/>
        <v/>
      </c>
      <c r="K105" s="35" t="str">
        <f t="shared" si="12"/>
        <v/>
      </c>
      <c r="L105" s="35" t="str">
        <f t="shared" si="12"/>
        <v/>
      </c>
      <c r="M105" s="35" t="str">
        <f t="shared" si="12"/>
        <v/>
      </c>
      <c r="N105" s="35" t="str">
        <f t="shared" si="12"/>
        <v/>
      </c>
      <c r="O105" s="35" t="str">
        <f t="shared" si="12"/>
        <v/>
      </c>
      <c r="P105" s="35" t="str">
        <f t="shared" si="12"/>
        <v/>
      </c>
      <c r="Q105" s="35" t="str">
        <f t="shared" si="12"/>
        <v/>
      </c>
      <c r="R105" s="35" t="str">
        <f t="shared" si="12"/>
        <v/>
      </c>
      <c r="S105" s="35" t="str">
        <f t="shared" si="12"/>
        <v/>
      </c>
      <c r="T105" s="35" t="str">
        <f t="shared" si="12"/>
        <v/>
      </c>
      <c r="U105" s="36" t="str">
        <f t="shared" si="12"/>
        <v/>
      </c>
      <c r="V105" s="40" t="str">
        <f t="shared" si="13"/>
        <v/>
      </c>
      <c r="W105" s="41">
        <f t="shared" si="13"/>
        <v>0.08</v>
      </c>
      <c r="X105" s="41" t="str">
        <f t="shared" si="13"/>
        <v/>
      </c>
      <c r="Y105" s="41" t="str">
        <f t="shared" si="13"/>
        <v/>
      </c>
      <c r="Z105" s="41" t="str">
        <f t="shared" si="13"/>
        <v/>
      </c>
      <c r="AA105" s="41" t="str">
        <f t="shared" si="13"/>
        <v/>
      </c>
      <c r="AB105" s="41" t="str">
        <f t="shared" si="13"/>
        <v/>
      </c>
      <c r="AC105" s="41" t="str">
        <f t="shared" si="13"/>
        <v/>
      </c>
      <c r="AD105" s="41" t="str">
        <f t="shared" si="13"/>
        <v/>
      </c>
      <c r="AE105" s="41" t="str">
        <f t="shared" si="13"/>
        <v/>
      </c>
      <c r="AF105" s="41" t="str">
        <f t="shared" si="13"/>
        <v/>
      </c>
      <c r="AG105" s="41" t="str">
        <f t="shared" si="13"/>
        <v/>
      </c>
      <c r="AH105" s="41" t="str">
        <f t="shared" si="13"/>
        <v/>
      </c>
      <c r="AI105" s="41" t="str">
        <f t="shared" si="13"/>
        <v/>
      </c>
      <c r="AJ105" s="41" t="str">
        <f t="shared" si="13"/>
        <v/>
      </c>
      <c r="AK105" s="41" t="str">
        <f t="shared" si="13"/>
        <v/>
      </c>
      <c r="AL105" s="42" t="str">
        <f t="shared" si="13"/>
        <v/>
      </c>
      <c r="AP105" s="16" t="s">
        <v>472</v>
      </c>
      <c r="AQ105" s="16" t="s">
        <v>462</v>
      </c>
      <c r="AR105" s="13" t="s">
        <v>191</v>
      </c>
      <c r="AS105" s="12"/>
      <c r="AT105" s="12"/>
      <c r="AU105" s="12"/>
      <c r="AV105" s="12"/>
      <c r="AW105" s="12"/>
      <c r="AX105" s="12"/>
      <c r="AY105" s="12">
        <v>66800</v>
      </c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9"/>
      <c r="BX105" s="19"/>
      <c r="BY105" s="19"/>
      <c r="BZ105" s="19"/>
      <c r="CA105" s="19"/>
      <c r="CB105" s="19"/>
      <c r="CC105" s="19">
        <v>0.08</v>
      </c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</row>
    <row r="106" spans="2:104" x14ac:dyDescent="0.45">
      <c r="B106" s="70"/>
      <c r="C106" s="50" t="s">
        <v>462</v>
      </c>
      <c r="D106" s="51" t="s">
        <v>191</v>
      </c>
      <c r="E106" s="52">
        <f t="shared" si="12"/>
        <v>66800</v>
      </c>
      <c r="F106" s="53" t="str">
        <f t="shared" si="12"/>
        <v/>
      </c>
      <c r="G106" s="53" t="str">
        <f t="shared" si="12"/>
        <v/>
      </c>
      <c r="H106" s="53" t="str">
        <f t="shared" si="12"/>
        <v/>
      </c>
      <c r="I106" s="53" t="str">
        <f t="shared" si="12"/>
        <v/>
      </c>
      <c r="J106" s="53" t="str">
        <f t="shared" si="12"/>
        <v/>
      </c>
      <c r="K106" s="53" t="str">
        <f t="shared" si="12"/>
        <v/>
      </c>
      <c r="L106" s="53" t="str">
        <f t="shared" si="12"/>
        <v/>
      </c>
      <c r="M106" s="53" t="str">
        <f t="shared" si="12"/>
        <v/>
      </c>
      <c r="N106" s="53" t="str">
        <f t="shared" si="12"/>
        <v/>
      </c>
      <c r="O106" s="53" t="str">
        <f t="shared" si="12"/>
        <v/>
      </c>
      <c r="P106" s="53" t="str">
        <f t="shared" si="12"/>
        <v/>
      </c>
      <c r="Q106" s="53" t="str">
        <f t="shared" si="12"/>
        <v/>
      </c>
      <c r="R106" s="53" t="str">
        <f t="shared" si="12"/>
        <v/>
      </c>
      <c r="S106" s="53" t="str">
        <f t="shared" si="12"/>
        <v/>
      </c>
      <c r="T106" s="53" t="str">
        <f t="shared" si="12"/>
        <v/>
      </c>
      <c r="U106" s="54" t="str">
        <f t="shared" si="12"/>
        <v/>
      </c>
      <c r="V106" s="55">
        <f t="shared" si="13"/>
        <v>0.08</v>
      </c>
      <c r="W106" s="56" t="str">
        <f t="shared" si="13"/>
        <v/>
      </c>
      <c r="X106" s="56" t="str">
        <f t="shared" si="13"/>
        <v/>
      </c>
      <c r="Y106" s="56" t="str">
        <f t="shared" si="13"/>
        <v/>
      </c>
      <c r="Z106" s="56" t="str">
        <f t="shared" si="13"/>
        <v/>
      </c>
      <c r="AA106" s="56" t="str">
        <f t="shared" si="13"/>
        <v/>
      </c>
      <c r="AB106" s="56" t="str">
        <f t="shared" si="13"/>
        <v/>
      </c>
      <c r="AC106" s="56" t="str">
        <f t="shared" si="13"/>
        <v/>
      </c>
      <c r="AD106" s="56" t="str">
        <f t="shared" si="13"/>
        <v/>
      </c>
      <c r="AE106" s="56" t="str">
        <f t="shared" si="13"/>
        <v/>
      </c>
      <c r="AF106" s="56" t="str">
        <f t="shared" si="13"/>
        <v/>
      </c>
      <c r="AG106" s="56" t="str">
        <f t="shared" si="13"/>
        <v/>
      </c>
      <c r="AH106" s="56" t="str">
        <f t="shared" si="13"/>
        <v/>
      </c>
      <c r="AI106" s="56" t="str">
        <f t="shared" si="13"/>
        <v/>
      </c>
      <c r="AJ106" s="56" t="str">
        <f t="shared" si="13"/>
        <v/>
      </c>
      <c r="AK106" s="56" t="str">
        <f t="shared" si="13"/>
        <v/>
      </c>
      <c r="AL106" s="57" t="str">
        <f t="shared" si="13"/>
        <v/>
      </c>
      <c r="AP106" s="16" t="s">
        <v>472</v>
      </c>
      <c r="AQ106" s="16" t="s">
        <v>462</v>
      </c>
      <c r="AR106" s="13" t="s">
        <v>126</v>
      </c>
      <c r="AS106" s="12"/>
      <c r="AT106" s="12"/>
      <c r="AU106" s="12"/>
      <c r="AV106" s="12">
        <v>57950</v>
      </c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>
        <v>48700</v>
      </c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9"/>
      <c r="BX106" s="19"/>
      <c r="BY106" s="19"/>
      <c r="BZ106" s="19">
        <v>0.08</v>
      </c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>
        <v>0.06</v>
      </c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</row>
    <row r="107" spans="2:104" x14ac:dyDescent="0.45">
      <c r="B107" s="70"/>
      <c r="C107" s="58"/>
      <c r="D107" s="18" t="s">
        <v>126</v>
      </c>
      <c r="E107" s="31" t="str">
        <f t="shared" si="12"/>
        <v/>
      </c>
      <c r="F107" s="32" t="str">
        <f t="shared" si="12"/>
        <v/>
      </c>
      <c r="G107" s="32" t="str">
        <f t="shared" si="12"/>
        <v/>
      </c>
      <c r="H107" s="32" t="str">
        <f t="shared" si="12"/>
        <v/>
      </c>
      <c r="I107" s="32">
        <f t="shared" si="12"/>
        <v>48700</v>
      </c>
      <c r="J107" s="32" t="str">
        <f t="shared" si="12"/>
        <v/>
      </c>
      <c r="K107" s="32" t="str">
        <f t="shared" si="12"/>
        <v/>
      </c>
      <c r="L107" s="32" t="str">
        <f t="shared" si="12"/>
        <v/>
      </c>
      <c r="M107" s="32" t="str">
        <f t="shared" si="12"/>
        <v/>
      </c>
      <c r="N107" s="32" t="str">
        <f t="shared" si="12"/>
        <v/>
      </c>
      <c r="O107" s="32" t="str">
        <f t="shared" si="12"/>
        <v/>
      </c>
      <c r="P107" s="32" t="str">
        <f t="shared" si="12"/>
        <v/>
      </c>
      <c r="Q107" s="32" t="str">
        <f t="shared" si="12"/>
        <v/>
      </c>
      <c r="R107" s="32" t="str">
        <f t="shared" si="12"/>
        <v/>
      </c>
      <c r="S107" s="32" t="str">
        <f t="shared" si="12"/>
        <v/>
      </c>
      <c r="T107" s="32" t="str">
        <f t="shared" si="12"/>
        <v/>
      </c>
      <c r="U107" s="33" t="str">
        <f t="shared" si="12"/>
        <v/>
      </c>
      <c r="V107" s="37" t="str">
        <f t="shared" si="13"/>
        <v/>
      </c>
      <c r="W107" s="38" t="str">
        <f t="shared" si="13"/>
        <v/>
      </c>
      <c r="X107" s="38" t="str">
        <f t="shared" si="13"/>
        <v/>
      </c>
      <c r="Y107" s="38" t="str">
        <f t="shared" si="13"/>
        <v/>
      </c>
      <c r="Z107" s="38">
        <f t="shared" si="13"/>
        <v>0.06</v>
      </c>
      <c r="AA107" s="38" t="str">
        <f t="shared" si="13"/>
        <v/>
      </c>
      <c r="AB107" s="38" t="str">
        <f t="shared" si="13"/>
        <v/>
      </c>
      <c r="AC107" s="38" t="str">
        <f t="shared" si="13"/>
        <v/>
      </c>
      <c r="AD107" s="38" t="str">
        <f t="shared" si="13"/>
        <v/>
      </c>
      <c r="AE107" s="38" t="str">
        <f t="shared" si="13"/>
        <v/>
      </c>
      <c r="AF107" s="38" t="str">
        <f t="shared" si="13"/>
        <v/>
      </c>
      <c r="AG107" s="38" t="str">
        <f t="shared" si="13"/>
        <v/>
      </c>
      <c r="AH107" s="38" t="str">
        <f t="shared" si="13"/>
        <v/>
      </c>
      <c r="AI107" s="38" t="str">
        <f t="shared" si="13"/>
        <v/>
      </c>
      <c r="AJ107" s="38" t="str">
        <f t="shared" si="13"/>
        <v/>
      </c>
      <c r="AK107" s="38" t="str">
        <f t="shared" si="13"/>
        <v/>
      </c>
      <c r="AL107" s="39" t="str">
        <f t="shared" si="13"/>
        <v/>
      </c>
      <c r="AP107" s="16" t="s">
        <v>472</v>
      </c>
      <c r="AQ107" s="16" t="s">
        <v>462</v>
      </c>
      <c r="AR107" s="13" t="s">
        <v>190</v>
      </c>
      <c r="AS107" s="12"/>
      <c r="AT107" s="12"/>
      <c r="AU107" s="12"/>
      <c r="AV107" s="12"/>
      <c r="AW107" s="12"/>
      <c r="AX107" s="12"/>
      <c r="AY107" s="12">
        <v>64000</v>
      </c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9"/>
      <c r="BX107" s="19"/>
      <c r="BY107" s="19"/>
      <c r="BZ107" s="19"/>
      <c r="CA107" s="19"/>
      <c r="CB107" s="19"/>
      <c r="CC107" s="19">
        <v>0.08</v>
      </c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</row>
    <row r="108" spans="2:104" x14ac:dyDescent="0.45">
      <c r="B108" s="70"/>
      <c r="C108" s="58"/>
      <c r="D108" s="18" t="s">
        <v>190</v>
      </c>
      <c r="E108" s="31">
        <f t="shared" si="12"/>
        <v>64000</v>
      </c>
      <c r="F108" s="32" t="str">
        <f t="shared" si="12"/>
        <v/>
      </c>
      <c r="G108" s="32" t="str">
        <f t="shared" si="12"/>
        <v/>
      </c>
      <c r="H108" s="32" t="str">
        <f t="shared" si="12"/>
        <v/>
      </c>
      <c r="I108" s="32" t="str">
        <f t="shared" si="12"/>
        <v/>
      </c>
      <c r="J108" s="32" t="str">
        <f t="shared" si="12"/>
        <v/>
      </c>
      <c r="K108" s="32" t="str">
        <f t="shared" si="12"/>
        <v/>
      </c>
      <c r="L108" s="32" t="str">
        <f t="shared" si="12"/>
        <v/>
      </c>
      <c r="M108" s="32" t="str">
        <f t="shared" si="12"/>
        <v/>
      </c>
      <c r="N108" s="32" t="str">
        <f t="shared" si="12"/>
        <v/>
      </c>
      <c r="O108" s="32" t="str">
        <f t="shared" si="12"/>
        <v/>
      </c>
      <c r="P108" s="32" t="str">
        <f t="shared" si="12"/>
        <v/>
      </c>
      <c r="Q108" s="32" t="str">
        <f t="shared" si="12"/>
        <v/>
      </c>
      <c r="R108" s="32" t="str">
        <f t="shared" si="12"/>
        <v/>
      </c>
      <c r="S108" s="32" t="str">
        <f t="shared" si="12"/>
        <v/>
      </c>
      <c r="T108" s="32" t="str">
        <f t="shared" si="12"/>
        <v/>
      </c>
      <c r="U108" s="33" t="str">
        <f t="shared" si="12"/>
        <v/>
      </c>
      <c r="V108" s="37">
        <f t="shared" si="13"/>
        <v>0.08</v>
      </c>
      <c r="W108" s="38" t="str">
        <f t="shared" si="13"/>
        <v/>
      </c>
      <c r="X108" s="38" t="str">
        <f t="shared" si="13"/>
        <v/>
      </c>
      <c r="Y108" s="38" t="str">
        <f t="shared" si="13"/>
        <v/>
      </c>
      <c r="Z108" s="38" t="str">
        <f t="shared" si="13"/>
        <v/>
      </c>
      <c r="AA108" s="38" t="str">
        <f t="shared" si="13"/>
        <v/>
      </c>
      <c r="AB108" s="38" t="str">
        <f t="shared" si="13"/>
        <v/>
      </c>
      <c r="AC108" s="38" t="str">
        <f t="shared" si="13"/>
        <v/>
      </c>
      <c r="AD108" s="38" t="str">
        <f t="shared" si="13"/>
        <v/>
      </c>
      <c r="AE108" s="38" t="str">
        <f t="shared" si="13"/>
        <v/>
      </c>
      <c r="AF108" s="38" t="str">
        <f t="shared" si="13"/>
        <v/>
      </c>
      <c r="AG108" s="38" t="str">
        <f t="shared" si="13"/>
        <v/>
      </c>
      <c r="AH108" s="38" t="str">
        <f t="shared" si="13"/>
        <v/>
      </c>
      <c r="AI108" s="38" t="str">
        <f t="shared" si="13"/>
        <v/>
      </c>
      <c r="AJ108" s="38" t="str">
        <f t="shared" si="13"/>
        <v/>
      </c>
      <c r="AK108" s="38" t="str">
        <f t="shared" si="13"/>
        <v/>
      </c>
      <c r="AL108" s="39" t="str">
        <f t="shared" si="13"/>
        <v/>
      </c>
      <c r="AP108" s="16" t="s">
        <v>472</v>
      </c>
      <c r="AQ108" s="16" t="s">
        <v>462</v>
      </c>
      <c r="AR108" s="13" t="s">
        <v>100</v>
      </c>
      <c r="AS108" s="12"/>
      <c r="AT108" s="12"/>
      <c r="AU108" s="12"/>
      <c r="AV108" s="12">
        <v>52700</v>
      </c>
      <c r="AW108" s="12"/>
      <c r="AX108" s="12">
        <v>57700</v>
      </c>
      <c r="AY108" s="12"/>
      <c r="AZ108" s="12"/>
      <c r="BA108" s="12">
        <v>45100</v>
      </c>
      <c r="BB108" s="12">
        <v>55900</v>
      </c>
      <c r="BC108" s="12"/>
      <c r="BD108" s="12"/>
      <c r="BE108" s="12"/>
      <c r="BF108" s="12"/>
      <c r="BG108" s="12"/>
      <c r="BH108" s="12"/>
      <c r="BI108" s="12">
        <v>45400</v>
      </c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9"/>
      <c r="BX108" s="19"/>
      <c r="BY108" s="19"/>
      <c r="BZ108" s="19">
        <v>6.6666666666666666E-2</v>
      </c>
      <c r="CA108" s="19"/>
      <c r="CB108" s="19">
        <v>0.08</v>
      </c>
      <c r="CC108" s="19"/>
      <c r="CD108" s="19"/>
      <c r="CE108" s="19">
        <v>0.08</v>
      </c>
      <c r="CF108" s="19">
        <v>0.04</v>
      </c>
      <c r="CG108" s="19"/>
      <c r="CH108" s="19"/>
      <c r="CI108" s="19"/>
      <c r="CJ108" s="19"/>
      <c r="CK108" s="19"/>
      <c r="CL108" s="19"/>
      <c r="CM108" s="19">
        <v>0.06</v>
      </c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</row>
    <row r="109" spans="2:104" x14ac:dyDescent="0.45">
      <c r="B109" s="70"/>
      <c r="C109" s="58"/>
      <c r="D109" s="18" t="s">
        <v>100</v>
      </c>
      <c r="E109" s="31" t="str">
        <f t="shared" si="12"/>
        <v/>
      </c>
      <c r="F109" s="32">
        <f t="shared" si="12"/>
        <v>57700</v>
      </c>
      <c r="G109" s="32" t="str">
        <f t="shared" si="12"/>
        <v/>
      </c>
      <c r="H109" s="32" t="str">
        <f t="shared" si="12"/>
        <v/>
      </c>
      <c r="I109" s="32">
        <f t="shared" si="12"/>
        <v>45400</v>
      </c>
      <c r="J109" s="32" t="str">
        <f t="shared" si="12"/>
        <v/>
      </c>
      <c r="K109" s="32" t="str">
        <f t="shared" si="12"/>
        <v/>
      </c>
      <c r="L109" s="32" t="str">
        <f t="shared" si="12"/>
        <v/>
      </c>
      <c r="M109" s="32">
        <f t="shared" si="12"/>
        <v>55900</v>
      </c>
      <c r="N109" s="32">
        <f t="shared" si="12"/>
        <v>45100</v>
      </c>
      <c r="O109" s="32" t="str">
        <f t="shared" si="12"/>
        <v/>
      </c>
      <c r="P109" s="32" t="str">
        <f t="shared" si="12"/>
        <v/>
      </c>
      <c r="Q109" s="32" t="str">
        <f t="shared" si="12"/>
        <v/>
      </c>
      <c r="R109" s="32" t="str">
        <f t="shared" si="12"/>
        <v/>
      </c>
      <c r="S109" s="32" t="str">
        <f t="shared" si="12"/>
        <v/>
      </c>
      <c r="T109" s="32" t="str">
        <f t="shared" si="12"/>
        <v/>
      </c>
      <c r="U109" s="33" t="str">
        <f t="shared" si="12"/>
        <v/>
      </c>
      <c r="V109" s="37" t="str">
        <f t="shared" si="13"/>
        <v/>
      </c>
      <c r="W109" s="38">
        <f t="shared" si="13"/>
        <v>0.08</v>
      </c>
      <c r="X109" s="38" t="str">
        <f t="shared" si="13"/>
        <v/>
      </c>
      <c r="Y109" s="38" t="str">
        <f t="shared" si="13"/>
        <v/>
      </c>
      <c r="Z109" s="38">
        <f t="shared" si="13"/>
        <v>0.06</v>
      </c>
      <c r="AA109" s="38" t="str">
        <f t="shared" si="13"/>
        <v/>
      </c>
      <c r="AB109" s="38" t="str">
        <f t="shared" si="13"/>
        <v/>
      </c>
      <c r="AC109" s="38" t="str">
        <f t="shared" si="13"/>
        <v/>
      </c>
      <c r="AD109" s="38">
        <f t="shared" si="13"/>
        <v>0.04</v>
      </c>
      <c r="AE109" s="38">
        <f t="shared" si="13"/>
        <v>0.08</v>
      </c>
      <c r="AF109" s="38" t="str">
        <f t="shared" si="13"/>
        <v/>
      </c>
      <c r="AG109" s="38" t="str">
        <f t="shared" si="13"/>
        <v/>
      </c>
      <c r="AH109" s="38" t="str">
        <f t="shared" si="13"/>
        <v/>
      </c>
      <c r="AI109" s="38" t="str">
        <f t="shared" si="13"/>
        <v/>
      </c>
      <c r="AJ109" s="38" t="str">
        <f t="shared" si="13"/>
        <v/>
      </c>
      <c r="AK109" s="38" t="str">
        <f t="shared" si="13"/>
        <v/>
      </c>
      <c r="AL109" s="39" t="str">
        <f t="shared" si="13"/>
        <v/>
      </c>
      <c r="AP109" s="16" t="s">
        <v>472</v>
      </c>
      <c r="AQ109" s="16" t="s">
        <v>462</v>
      </c>
      <c r="AR109" s="13" t="s">
        <v>189</v>
      </c>
      <c r="AS109" s="12"/>
      <c r="AT109" s="12"/>
      <c r="AU109" s="12"/>
      <c r="AV109" s="12"/>
      <c r="AW109" s="12"/>
      <c r="AX109" s="12"/>
      <c r="AY109" s="12">
        <v>53900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9"/>
      <c r="BX109" s="19"/>
      <c r="BY109" s="19"/>
      <c r="BZ109" s="19"/>
      <c r="CA109" s="19"/>
      <c r="CB109" s="19"/>
      <c r="CC109" s="19">
        <v>0.08</v>
      </c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</row>
    <row r="110" spans="2:104" x14ac:dyDescent="0.45">
      <c r="B110" s="70"/>
      <c r="C110" s="58"/>
      <c r="D110" s="18" t="s">
        <v>189</v>
      </c>
      <c r="E110" s="31">
        <f t="shared" ref="E110:U124" si="14">IF(SUMIF($AS$3:$BV$3,E$3,$AS109:$BV109)=0,"",SUMIF($AS$3:$BV$3,E$3,$AS109:$BV109))</f>
        <v>53900</v>
      </c>
      <c r="F110" s="32" t="str">
        <f t="shared" si="14"/>
        <v/>
      </c>
      <c r="G110" s="32" t="str">
        <f t="shared" si="14"/>
        <v/>
      </c>
      <c r="H110" s="32" t="str">
        <f t="shared" si="14"/>
        <v/>
      </c>
      <c r="I110" s="32" t="str">
        <f t="shared" si="14"/>
        <v/>
      </c>
      <c r="J110" s="32" t="str">
        <f t="shared" si="14"/>
        <v/>
      </c>
      <c r="K110" s="32" t="str">
        <f t="shared" si="14"/>
        <v/>
      </c>
      <c r="L110" s="32" t="str">
        <f t="shared" si="14"/>
        <v/>
      </c>
      <c r="M110" s="32" t="str">
        <f t="shared" si="14"/>
        <v/>
      </c>
      <c r="N110" s="32" t="str">
        <f t="shared" si="14"/>
        <v/>
      </c>
      <c r="O110" s="32" t="str">
        <f t="shared" si="14"/>
        <v/>
      </c>
      <c r="P110" s="32" t="str">
        <f t="shared" si="14"/>
        <v/>
      </c>
      <c r="Q110" s="32" t="str">
        <f t="shared" si="14"/>
        <v/>
      </c>
      <c r="R110" s="32" t="str">
        <f t="shared" si="14"/>
        <v/>
      </c>
      <c r="S110" s="32" t="str">
        <f t="shared" si="14"/>
        <v/>
      </c>
      <c r="T110" s="32" t="str">
        <f t="shared" si="14"/>
        <v/>
      </c>
      <c r="U110" s="33" t="str">
        <f t="shared" si="14"/>
        <v/>
      </c>
      <c r="V110" s="37">
        <f t="shared" ref="V110:AL124" si="15">IF(SUMIF($BW$3:$CZ$3,V$3,$BW109:$CZ109)=0,"",SUMIF($BW$3:$CZ$3,V$3,$BW109:$CZ109))</f>
        <v>0.08</v>
      </c>
      <c r="W110" s="38" t="str">
        <f t="shared" si="15"/>
        <v/>
      </c>
      <c r="X110" s="38" t="str">
        <f t="shared" si="15"/>
        <v/>
      </c>
      <c r="Y110" s="38" t="str">
        <f t="shared" si="15"/>
        <v/>
      </c>
      <c r="Z110" s="38" t="str">
        <f t="shared" si="15"/>
        <v/>
      </c>
      <c r="AA110" s="38" t="str">
        <f t="shared" si="15"/>
        <v/>
      </c>
      <c r="AB110" s="38" t="str">
        <f t="shared" si="15"/>
        <v/>
      </c>
      <c r="AC110" s="38" t="str">
        <f t="shared" si="15"/>
        <v/>
      </c>
      <c r="AD110" s="38" t="str">
        <f t="shared" si="15"/>
        <v/>
      </c>
      <c r="AE110" s="38" t="str">
        <f t="shared" si="15"/>
        <v/>
      </c>
      <c r="AF110" s="38" t="str">
        <f t="shared" si="15"/>
        <v/>
      </c>
      <c r="AG110" s="38" t="str">
        <f t="shared" si="15"/>
        <v/>
      </c>
      <c r="AH110" s="38" t="str">
        <f t="shared" si="15"/>
        <v/>
      </c>
      <c r="AI110" s="38" t="str">
        <f t="shared" si="15"/>
        <v/>
      </c>
      <c r="AJ110" s="38" t="str">
        <f t="shared" si="15"/>
        <v/>
      </c>
      <c r="AK110" s="38" t="str">
        <f t="shared" si="15"/>
        <v/>
      </c>
      <c r="AL110" s="39" t="str">
        <f t="shared" si="15"/>
        <v/>
      </c>
      <c r="AP110" s="16" t="s">
        <v>472</v>
      </c>
      <c r="AQ110" s="16" t="s">
        <v>462</v>
      </c>
      <c r="AR110" s="13" t="s">
        <v>176</v>
      </c>
      <c r="AS110" s="12"/>
      <c r="AT110" s="12"/>
      <c r="AU110" s="12"/>
      <c r="AV110" s="12"/>
      <c r="AW110" s="12"/>
      <c r="AX110" s="12">
        <v>49000</v>
      </c>
      <c r="AY110" s="12"/>
      <c r="AZ110" s="12">
        <v>42600</v>
      </c>
      <c r="BA110" s="12">
        <v>43700</v>
      </c>
      <c r="BB110" s="12"/>
      <c r="BC110" s="12">
        <v>52800</v>
      </c>
      <c r="BD110" s="12"/>
      <c r="BE110" s="12"/>
      <c r="BF110" s="12"/>
      <c r="BG110" s="12"/>
      <c r="BH110" s="12"/>
      <c r="BI110" s="12">
        <v>44200</v>
      </c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>
        <v>50400</v>
      </c>
      <c r="BU110" s="12"/>
      <c r="BV110" s="12"/>
      <c r="BW110" s="19"/>
      <c r="BX110" s="19"/>
      <c r="BY110" s="19"/>
      <c r="BZ110" s="19"/>
      <c r="CA110" s="19"/>
      <c r="CB110" s="19">
        <v>7.0000000000000007E-2</v>
      </c>
      <c r="CC110" s="19"/>
      <c r="CD110" s="19">
        <v>0.08</v>
      </c>
      <c r="CE110" s="19">
        <v>0.08</v>
      </c>
      <c r="CF110" s="19"/>
      <c r="CG110" s="19">
        <v>0.08</v>
      </c>
      <c r="CH110" s="19"/>
      <c r="CI110" s="19"/>
      <c r="CJ110" s="19"/>
      <c r="CK110" s="19"/>
      <c r="CL110" s="19"/>
      <c r="CM110" s="19">
        <v>0.06</v>
      </c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>
        <v>0.08</v>
      </c>
      <c r="CY110" s="19"/>
      <c r="CZ110" s="19"/>
    </row>
    <row r="111" spans="2:104" x14ac:dyDescent="0.45">
      <c r="B111" s="70"/>
      <c r="C111" s="58"/>
      <c r="D111" s="18" t="s">
        <v>176</v>
      </c>
      <c r="E111" s="31" t="str">
        <f t="shared" si="14"/>
        <v/>
      </c>
      <c r="F111" s="32">
        <f t="shared" si="14"/>
        <v>49000</v>
      </c>
      <c r="G111" s="32">
        <f t="shared" si="14"/>
        <v>42600</v>
      </c>
      <c r="H111" s="32" t="str">
        <f t="shared" si="14"/>
        <v/>
      </c>
      <c r="I111" s="32">
        <f t="shared" si="14"/>
        <v>44200</v>
      </c>
      <c r="J111" s="32" t="str">
        <f t="shared" si="14"/>
        <v/>
      </c>
      <c r="K111" s="32" t="str">
        <f t="shared" si="14"/>
        <v/>
      </c>
      <c r="L111" s="32" t="str">
        <f t="shared" si="14"/>
        <v/>
      </c>
      <c r="M111" s="32" t="str">
        <f t="shared" si="14"/>
        <v/>
      </c>
      <c r="N111" s="32">
        <f t="shared" si="14"/>
        <v>43700</v>
      </c>
      <c r="O111" s="32" t="str">
        <f t="shared" si="14"/>
        <v/>
      </c>
      <c r="P111" s="32" t="str">
        <f t="shared" si="14"/>
        <v/>
      </c>
      <c r="Q111" s="32">
        <f t="shared" si="14"/>
        <v>50400</v>
      </c>
      <c r="R111" s="32" t="str">
        <f t="shared" si="14"/>
        <v/>
      </c>
      <c r="S111" s="32" t="str">
        <f t="shared" si="14"/>
        <v/>
      </c>
      <c r="T111" s="32" t="str">
        <f t="shared" si="14"/>
        <v/>
      </c>
      <c r="U111" s="33" t="str">
        <f t="shared" si="14"/>
        <v/>
      </c>
      <c r="V111" s="37" t="str">
        <f t="shared" si="15"/>
        <v/>
      </c>
      <c r="W111" s="38">
        <f t="shared" si="15"/>
        <v>7.0000000000000007E-2</v>
      </c>
      <c r="X111" s="38">
        <f t="shared" si="15"/>
        <v>0.08</v>
      </c>
      <c r="Y111" s="38" t="str">
        <f t="shared" si="15"/>
        <v/>
      </c>
      <c r="Z111" s="38">
        <f t="shared" si="15"/>
        <v>0.06</v>
      </c>
      <c r="AA111" s="38" t="str">
        <f t="shared" si="15"/>
        <v/>
      </c>
      <c r="AB111" s="38" t="str">
        <f t="shared" si="15"/>
        <v/>
      </c>
      <c r="AC111" s="38" t="str">
        <f t="shared" si="15"/>
        <v/>
      </c>
      <c r="AD111" s="38" t="str">
        <f t="shared" si="15"/>
        <v/>
      </c>
      <c r="AE111" s="38">
        <f t="shared" si="15"/>
        <v>0.08</v>
      </c>
      <c r="AF111" s="38" t="str">
        <f t="shared" si="15"/>
        <v/>
      </c>
      <c r="AG111" s="38" t="str">
        <f t="shared" si="15"/>
        <v/>
      </c>
      <c r="AH111" s="38">
        <f t="shared" si="15"/>
        <v>0.08</v>
      </c>
      <c r="AI111" s="38" t="str">
        <f t="shared" si="15"/>
        <v/>
      </c>
      <c r="AJ111" s="38" t="str">
        <f t="shared" si="15"/>
        <v/>
      </c>
      <c r="AK111" s="38" t="str">
        <f t="shared" si="15"/>
        <v/>
      </c>
      <c r="AL111" s="39" t="str">
        <f t="shared" si="15"/>
        <v/>
      </c>
      <c r="AP111" s="16" t="s">
        <v>472</v>
      </c>
      <c r="AQ111" s="16" t="s">
        <v>462</v>
      </c>
      <c r="AR111" s="13" t="s">
        <v>188</v>
      </c>
      <c r="AS111" s="12"/>
      <c r="AT111" s="12"/>
      <c r="AU111" s="12"/>
      <c r="AV111" s="12"/>
      <c r="AW111" s="12"/>
      <c r="AX111" s="12"/>
      <c r="AY111" s="12">
        <v>51300</v>
      </c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9"/>
      <c r="BX111" s="19"/>
      <c r="BY111" s="19"/>
      <c r="BZ111" s="19"/>
      <c r="CA111" s="19"/>
      <c r="CB111" s="19"/>
      <c r="CC111" s="19">
        <v>0.08</v>
      </c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</row>
    <row r="112" spans="2:104" x14ac:dyDescent="0.45">
      <c r="B112" s="70"/>
      <c r="C112" s="58"/>
      <c r="D112" s="18" t="s">
        <v>188</v>
      </c>
      <c r="E112" s="31">
        <f t="shared" si="14"/>
        <v>51300</v>
      </c>
      <c r="F112" s="32" t="str">
        <f t="shared" si="14"/>
        <v/>
      </c>
      <c r="G112" s="32" t="str">
        <f t="shared" si="14"/>
        <v/>
      </c>
      <c r="H112" s="32" t="str">
        <f t="shared" si="14"/>
        <v/>
      </c>
      <c r="I112" s="32" t="str">
        <f t="shared" si="14"/>
        <v/>
      </c>
      <c r="J112" s="32" t="str">
        <f t="shared" si="14"/>
        <v/>
      </c>
      <c r="K112" s="32" t="str">
        <f t="shared" si="14"/>
        <v/>
      </c>
      <c r="L112" s="32" t="str">
        <f t="shared" si="14"/>
        <v/>
      </c>
      <c r="M112" s="32" t="str">
        <f t="shared" si="14"/>
        <v/>
      </c>
      <c r="N112" s="32" t="str">
        <f t="shared" si="14"/>
        <v/>
      </c>
      <c r="O112" s="32" t="str">
        <f t="shared" si="14"/>
        <v/>
      </c>
      <c r="P112" s="32" t="str">
        <f t="shared" si="14"/>
        <v/>
      </c>
      <c r="Q112" s="32" t="str">
        <f t="shared" si="14"/>
        <v/>
      </c>
      <c r="R112" s="32" t="str">
        <f t="shared" si="14"/>
        <v/>
      </c>
      <c r="S112" s="32" t="str">
        <f t="shared" si="14"/>
        <v/>
      </c>
      <c r="T112" s="32" t="str">
        <f t="shared" si="14"/>
        <v/>
      </c>
      <c r="U112" s="33" t="str">
        <f t="shared" si="14"/>
        <v/>
      </c>
      <c r="V112" s="37">
        <f t="shared" si="15"/>
        <v>0.08</v>
      </c>
      <c r="W112" s="38" t="str">
        <f t="shared" si="15"/>
        <v/>
      </c>
      <c r="X112" s="38" t="str">
        <f t="shared" si="15"/>
        <v/>
      </c>
      <c r="Y112" s="38" t="str">
        <f t="shared" si="15"/>
        <v/>
      </c>
      <c r="Z112" s="38" t="str">
        <f t="shared" si="15"/>
        <v/>
      </c>
      <c r="AA112" s="38" t="str">
        <f t="shared" si="15"/>
        <v/>
      </c>
      <c r="AB112" s="38" t="str">
        <f t="shared" si="15"/>
        <v/>
      </c>
      <c r="AC112" s="38" t="str">
        <f t="shared" si="15"/>
        <v/>
      </c>
      <c r="AD112" s="38" t="str">
        <f t="shared" si="15"/>
        <v/>
      </c>
      <c r="AE112" s="38" t="str">
        <f t="shared" si="15"/>
        <v/>
      </c>
      <c r="AF112" s="38" t="str">
        <f t="shared" si="15"/>
        <v/>
      </c>
      <c r="AG112" s="38" t="str">
        <f t="shared" si="15"/>
        <v/>
      </c>
      <c r="AH112" s="38" t="str">
        <f t="shared" si="15"/>
        <v/>
      </c>
      <c r="AI112" s="38" t="str">
        <f t="shared" si="15"/>
        <v/>
      </c>
      <c r="AJ112" s="38" t="str">
        <f t="shared" si="15"/>
        <v/>
      </c>
      <c r="AK112" s="38" t="str">
        <f t="shared" si="15"/>
        <v/>
      </c>
      <c r="AL112" s="39" t="str">
        <f t="shared" si="15"/>
        <v/>
      </c>
      <c r="AP112" s="16" t="s">
        <v>472</v>
      </c>
      <c r="AQ112" s="16" t="s">
        <v>462</v>
      </c>
      <c r="AR112" s="13" t="s">
        <v>99</v>
      </c>
      <c r="AS112" s="12"/>
      <c r="AT112" s="12"/>
      <c r="AU112" s="12"/>
      <c r="AV112" s="12"/>
      <c r="AW112" s="12"/>
      <c r="AX112" s="12">
        <v>46900</v>
      </c>
      <c r="AY112" s="12"/>
      <c r="AZ112" s="12">
        <v>40700</v>
      </c>
      <c r="BA112" s="12">
        <v>41600</v>
      </c>
      <c r="BB112" s="12"/>
      <c r="BC112" s="12">
        <v>50300</v>
      </c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>
        <v>43200</v>
      </c>
      <c r="BU112" s="12"/>
      <c r="BV112" s="12"/>
      <c r="BW112" s="19"/>
      <c r="BX112" s="19"/>
      <c r="BY112" s="19"/>
      <c r="BZ112" s="19"/>
      <c r="CA112" s="19"/>
      <c r="CB112" s="19">
        <v>0.08</v>
      </c>
      <c r="CC112" s="19"/>
      <c r="CD112" s="19">
        <v>0.08</v>
      </c>
      <c r="CE112" s="19">
        <v>0.08</v>
      </c>
      <c r="CF112" s="19"/>
      <c r="CG112" s="19">
        <v>0.08</v>
      </c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>
        <v>0.08</v>
      </c>
      <c r="CY112" s="19"/>
      <c r="CZ112" s="19"/>
    </row>
    <row r="113" spans="2:104" x14ac:dyDescent="0.45">
      <c r="B113" s="70"/>
      <c r="C113" s="58"/>
      <c r="D113" s="18" t="s">
        <v>99</v>
      </c>
      <c r="E113" s="31" t="str">
        <f t="shared" si="14"/>
        <v/>
      </c>
      <c r="F113" s="32">
        <f t="shared" si="14"/>
        <v>46900</v>
      </c>
      <c r="G113" s="32">
        <f t="shared" si="14"/>
        <v>40700</v>
      </c>
      <c r="H113" s="32" t="str">
        <f t="shared" si="14"/>
        <v/>
      </c>
      <c r="I113" s="32" t="str">
        <f t="shared" si="14"/>
        <v/>
      </c>
      <c r="J113" s="32" t="str">
        <f t="shared" si="14"/>
        <v/>
      </c>
      <c r="K113" s="32" t="str">
        <f t="shared" si="14"/>
        <v/>
      </c>
      <c r="L113" s="32" t="str">
        <f t="shared" si="14"/>
        <v/>
      </c>
      <c r="M113" s="32" t="str">
        <f t="shared" si="14"/>
        <v/>
      </c>
      <c r="N113" s="32">
        <f t="shared" si="14"/>
        <v>41600</v>
      </c>
      <c r="O113" s="32" t="str">
        <f t="shared" si="14"/>
        <v/>
      </c>
      <c r="P113" s="32" t="str">
        <f t="shared" si="14"/>
        <v/>
      </c>
      <c r="Q113" s="32">
        <f t="shared" si="14"/>
        <v>43200</v>
      </c>
      <c r="R113" s="32" t="str">
        <f t="shared" si="14"/>
        <v/>
      </c>
      <c r="S113" s="32" t="str">
        <f t="shared" si="14"/>
        <v/>
      </c>
      <c r="T113" s="32" t="str">
        <f t="shared" si="14"/>
        <v/>
      </c>
      <c r="U113" s="33" t="str">
        <f t="shared" si="14"/>
        <v/>
      </c>
      <c r="V113" s="37" t="str">
        <f t="shared" si="15"/>
        <v/>
      </c>
      <c r="W113" s="38">
        <f t="shared" si="15"/>
        <v>0.08</v>
      </c>
      <c r="X113" s="38">
        <f t="shared" si="15"/>
        <v>0.08</v>
      </c>
      <c r="Y113" s="38" t="str">
        <f t="shared" si="15"/>
        <v/>
      </c>
      <c r="Z113" s="38" t="str">
        <f t="shared" si="15"/>
        <v/>
      </c>
      <c r="AA113" s="38" t="str">
        <f t="shared" si="15"/>
        <v/>
      </c>
      <c r="AB113" s="38" t="str">
        <f t="shared" si="15"/>
        <v/>
      </c>
      <c r="AC113" s="38" t="str">
        <f t="shared" si="15"/>
        <v/>
      </c>
      <c r="AD113" s="38" t="str">
        <f t="shared" si="15"/>
        <v/>
      </c>
      <c r="AE113" s="38">
        <f t="shared" si="15"/>
        <v>0.08</v>
      </c>
      <c r="AF113" s="38" t="str">
        <f t="shared" si="15"/>
        <v/>
      </c>
      <c r="AG113" s="38" t="str">
        <f t="shared" si="15"/>
        <v/>
      </c>
      <c r="AH113" s="38">
        <f t="shared" si="15"/>
        <v>0.08</v>
      </c>
      <c r="AI113" s="38" t="str">
        <f t="shared" si="15"/>
        <v/>
      </c>
      <c r="AJ113" s="38" t="str">
        <f t="shared" si="15"/>
        <v/>
      </c>
      <c r="AK113" s="38" t="str">
        <f t="shared" si="15"/>
        <v/>
      </c>
      <c r="AL113" s="39" t="str">
        <f t="shared" si="15"/>
        <v/>
      </c>
      <c r="AP113" s="16" t="s">
        <v>472</v>
      </c>
      <c r="AQ113" s="16" t="s">
        <v>462</v>
      </c>
      <c r="AR113" s="13" t="s">
        <v>187</v>
      </c>
      <c r="AS113" s="12"/>
      <c r="AT113" s="12"/>
      <c r="AU113" s="12"/>
      <c r="AV113" s="12"/>
      <c r="AW113" s="12"/>
      <c r="AX113" s="12"/>
      <c r="AY113" s="12">
        <v>45300</v>
      </c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9"/>
      <c r="BX113" s="19"/>
      <c r="BY113" s="19"/>
      <c r="BZ113" s="19"/>
      <c r="CA113" s="19"/>
      <c r="CB113" s="19"/>
      <c r="CC113" s="19">
        <v>0.08</v>
      </c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</row>
    <row r="114" spans="2:104" x14ac:dyDescent="0.45">
      <c r="B114" s="70"/>
      <c r="C114" s="58"/>
      <c r="D114" s="18" t="s">
        <v>187</v>
      </c>
      <c r="E114" s="31">
        <f t="shared" si="14"/>
        <v>45300</v>
      </c>
      <c r="F114" s="32" t="str">
        <f t="shared" si="14"/>
        <v/>
      </c>
      <c r="G114" s="32" t="str">
        <f t="shared" si="14"/>
        <v/>
      </c>
      <c r="H114" s="32" t="str">
        <f t="shared" si="14"/>
        <v/>
      </c>
      <c r="I114" s="32" t="str">
        <f t="shared" si="14"/>
        <v/>
      </c>
      <c r="J114" s="32" t="str">
        <f t="shared" si="14"/>
        <v/>
      </c>
      <c r="K114" s="32" t="str">
        <f t="shared" si="14"/>
        <v/>
      </c>
      <c r="L114" s="32" t="str">
        <f t="shared" si="14"/>
        <v/>
      </c>
      <c r="M114" s="32" t="str">
        <f t="shared" si="14"/>
        <v/>
      </c>
      <c r="N114" s="32" t="str">
        <f t="shared" si="14"/>
        <v/>
      </c>
      <c r="O114" s="32" t="str">
        <f t="shared" si="14"/>
        <v/>
      </c>
      <c r="P114" s="32" t="str">
        <f t="shared" si="14"/>
        <v/>
      </c>
      <c r="Q114" s="32" t="str">
        <f t="shared" si="14"/>
        <v/>
      </c>
      <c r="R114" s="32" t="str">
        <f t="shared" si="14"/>
        <v/>
      </c>
      <c r="S114" s="32" t="str">
        <f t="shared" si="14"/>
        <v/>
      </c>
      <c r="T114" s="32" t="str">
        <f t="shared" si="14"/>
        <v/>
      </c>
      <c r="U114" s="33" t="str">
        <f t="shared" si="14"/>
        <v/>
      </c>
      <c r="V114" s="37">
        <f t="shared" si="15"/>
        <v>0.08</v>
      </c>
      <c r="W114" s="38" t="str">
        <f t="shared" si="15"/>
        <v/>
      </c>
      <c r="X114" s="38" t="str">
        <f t="shared" si="15"/>
        <v/>
      </c>
      <c r="Y114" s="38" t="str">
        <f t="shared" si="15"/>
        <v/>
      </c>
      <c r="Z114" s="38" t="str">
        <f t="shared" si="15"/>
        <v/>
      </c>
      <c r="AA114" s="38" t="str">
        <f t="shared" si="15"/>
        <v/>
      </c>
      <c r="AB114" s="38" t="str">
        <f t="shared" si="15"/>
        <v/>
      </c>
      <c r="AC114" s="38" t="str">
        <f t="shared" si="15"/>
        <v/>
      </c>
      <c r="AD114" s="38" t="str">
        <f t="shared" si="15"/>
        <v/>
      </c>
      <c r="AE114" s="38" t="str">
        <f t="shared" si="15"/>
        <v/>
      </c>
      <c r="AF114" s="38" t="str">
        <f t="shared" si="15"/>
        <v/>
      </c>
      <c r="AG114" s="38" t="str">
        <f t="shared" si="15"/>
        <v/>
      </c>
      <c r="AH114" s="38" t="str">
        <f t="shared" si="15"/>
        <v/>
      </c>
      <c r="AI114" s="38" t="str">
        <f t="shared" si="15"/>
        <v/>
      </c>
      <c r="AJ114" s="38" t="str">
        <f t="shared" si="15"/>
        <v/>
      </c>
      <c r="AK114" s="38" t="str">
        <f t="shared" si="15"/>
        <v/>
      </c>
      <c r="AL114" s="39" t="str">
        <f t="shared" si="15"/>
        <v/>
      </c>
      <c r="AP114" s="16" t="s">
        <v>472</v>
      </c>
      <c r="AQ114" s="16" t="s">
        <v>462</v>
      </c>
      <c r="AR114" s="13" t="s">
        <v>98</v>
      </c>
      <c r="AS114" s="12"/>
      <c r="AT114" s="12"/>
      <c r="AU114" s="12"/>
      <c r="AV114" s="12">
        <v>46400</v>
      </c>
      <c r="AW114" s="12"/>
      <c r="AX114" s="12">
        <v>39500</v>
      </c>
      <c r="AY114" s="12">
        <v>47600</v>
      </c>
      <c r="AZ114" s="12">
        <v>38800</v>
      </c>
      <c r="BA114" s="12">
        <v>40500</v>
      </c>
      <c r="BB114" s="12">
        <v>47200</v>
      </c>
      <c r="BC114" s="12">
        <v>49800</v>
      </c>
      <c r="BD114" s="12"/>
      <c r="BE114" s="12"/>
      <c r="BF114" s="12"/>
      <c r="BG114" s="12"/>
      <c r="BH114" s="12"/>
      <c r="BI114" s="12">
        <v>41600</v>
      </c>
      <c r="BJ114" s="12"/>
      <c r="BK114" s="12"/>
      <c r="BL114" s="12"/>
      <c r="BM114" s="12"/>
      <c r="BN114" s="12"/>
      <c r="BO114" s="12"/>
      <c r="BP114" s="12"/>
      <c r="BQ114" s="12"/>
      <c r="BR114" s="12">
        <v>40200</v>
      </c>
      <c r="BS114" s="12"/>
      <c r="BT114" s="12"/>
      <c r="BU114" s="12"/>
      <c r="BV114" s="12">
        <v>40700</v>
      </c>
      <c r="BW114" s="19"/>
      <c r="BX114" s="19"/>
      <c r="BY114" s="19"/>
      <c r="BZ114" s="19">
        <v>0.08</v>
      </c>
      <c r="CA114" s="19"/>
      <c r="CB114" s="19">
        <v>0.08</v>
      </c>
      <c r="CC114" s="19">
        <v>0.06</v>
      </c>
      <c r="CD114" s="19">
        <v>0.08</v>
      </c>
      <c r="CE114" s="19">
        <v>0.08</v>
      </c>
      <c r="CF114" s="19">
        <v>0.04</v>
      </c>
      <c r="CG114" s="19">
        <v>0.08</v>
      </c>
      <c r="CH114" s="19"/>
      <c r="CI114" s="19"/>
      <c r="CJ114" s="19"/>
      <c r="CK114" s="19"/>
      <c r="CL114" s="19"/>
      <c r="CM114" s="19">
        <v>0.06</v>
      </c>
      <c r="CN114" s="19"/>
      <c r="CO114" s="19"/>
      <c r="CP114" s="19"/>
      <c r="CQ114" s="19"/>
      <c r="CR114" s="19"/>
      <c r="CS114" s="19"/>
      <c r="CT114" s="19"/>
      <c r="CU114" s="19"/>
      <c r="CV114" s="19">
        <v>0.08</v>
      </c>
      <c r="CW114" s="19"/>
      <c r="CX114" s="19"/>
      <c r="CY114" s="19"/>
      <c r="CZ114" s="19">
        <v>0.06</v>
      </c>
    </row>
    <row r="115" spans="2:104" x14ac:dyDescent="0.45">
      <c r="B115" s="70"/>
      <c r="C115" s="58"/>
      <c r="D115" s="18" t="s">
        <v>98</v>
      </c>
      <c r="E115" s="31">
        <f t="shared" si="14"/>
        <v>47600</v>
      </c>
      <c r="F115" s="32">
        <f t="shared" si="14"/>
        <v>39500</v>
      </c>
      <c r="G115" s="32">
        <f t="shared" si="14"/>
        <v>38800</v>
      </c>
      <c r="H115" s="32" t="str">
        <f t="shared" si="14"/>
        <v/>
      </c>
      <c r="I115" s="32">
        <f t="shared" si="14"/>
        <v>41600</v>
      </c>
      <c r="J115" s="32" t="str">
        <f t="shared" si="14"/>
        <v/>
      </c>
      <c r="K115" s="32" t="str">
        <f t="shared" si="14"/>
        <v/>
      </c>
      <c r="L115" s="32" t="str">
        <f t="shared" si="14"/>
        <v/>
      </c>
      <c r="M115" s="32">
        <f t="shared" si="14"/>
        <v>47200</v>
      </c>
      <c r="N115" s="32">
        <f t="shared" si="14"/>
        <v>40500</v>
      </c>
      <c r="O115" s="32">
        <f t="shared" si="14"/>
        <v>40200</v>
      </c>
      <c r="P115" s="32">
        <f t="shared" si="14"/>
        <v>40700</v>
      </c>
      <c r="Q115" s="32" t="str">
        <f t="shared" si="14"/>
        <v/>
      </c>
      <c r="R115" s="32" t="str">
        <f t="shared" si="14"/>
        <v/>
      </c>
      <c r="S115" s="32" t="str">
        <f t="shared" si="14"/>
        <v/>
      </c>
      <c r="T115" s="32" t="str">
        <f t="shared" si="14"/>
        <v/>
      </c>
      <c r="U115" s="33" t="str">
        <f t="shared" si="14"/>
        <v/>
      </c>
      <c r="V115" s="37">
        <f t="shared" si="15"/>
        <v>0.06</v>
      </c>
      <c r="W115" s="38">
        <f t="shared" si="15"/>
        <v>0.08</v>
      </c>
      <c r="X115" s="38">
        <f t="shared" si="15"/>
        <v>0.08</v>
      </c>
      <c r="Y115" s="38" t="str">
        <f t="shared" si="15"/>
        <v/>
      </c>
      <c r="Z115" s="38">
        <f t="shared" si="15"/>
        <v>0.06</v>
      </c>
      <c r="AA115" s="38" t="str">
        <f t="shared" si="15"/>
        <v/>
      </c>
      <c r="AB115" s="38" t="str">
        <f t="shared" si="15"/>
        <v/>
      </c>
      <c r="AC115" s="38" t="str">
        <f t="shared" si="15"/>
        <v/>
      </c>
      <c r="AD115" s="38">
        <f t="shared" si="15"/>
        <v>0.04</v>
      </c>
      <c r="AE115" s="38">
        <f t="shared" si="15"/>
        <v>0.08</v>
      </c>
      <c r="AF115" s="38">
        <f t="shared" si="15"/>
        <v>0.08</v>
      </c>
      <c r="AG115" s="38">
        <f t="shared" si="15"/>
        <v>0.06</v>
      </c>
      <c r="AH115" s="38" t="str">
        <f t="shared" si="15"/>
        <v/>
      </c>
      <c r="AI115" s="38" t="str">
        <f t="shared" si="15"/>
        <v/>
      </c>
      <c r="AJ115" s="38" t="str">
        <f t="shared" si="15"/>
        <v/>
      </c>
      <c r="AK115" s="38" t="str">
        <f t="shared" si="15"/>
        <v/>
      </c>
      <c r="AL115" s="39" t="str">
        <f t="shared" si="15"/>
        <v/>
      </c>
      <c r="AP115" s="16" t="s">
        <v>472</v>
      </c>
      <c r="AQ115" s="16" t="s">
        <v>462</v>
      </c>
      <c r="AR115" s="13" t="s">
        <v>216</v>
      </c>
      <c r="AS115" s="12"/>
      <c r="AT115" s="12"/>
      <c r="AU115" s="12"/>
      <c r="AV115" s="12"/>
      <c r="AW115" s="12"/>
      <c r="AX115" s="12"/>
      <c r="AY115" s="12"/>
      <c r="AZ115" s="12">
        <v>38100</v>
      </c>
      <c r="BA115" s="12">
        <v>41700</v>
      </c>
      <c r="BB115" s="12"/>
      <c r="BC115" s="12"/>
      <c r="BD115" s="12"/>
      <c r="BE115" s="12"/>
      <c r="BF115" s="12"/>
      <c r="BG115" s="12"/>
      <c r="BH115" s="12"/>
      <c r="BI115" s="12">
        <v>42200</v>
      </c>
      <c r="BJ115" s="12"/>
      <c r="BK115" s="12"/>
      <c r="BL115" s="12"/>
      <c r="BM115" s="12"/>
      <c r="BN115" s="12"/>
      <c r="BO115" s="12"/>
      <c r="BP115" s="12"/>
      <c r="BQ115" s="12"/>
      <c r="BR115" s="12">
        <v>41400</v>
      </c>
      <c r="BS115" s="12"/>
      <c r="BT115" s="12"/>
      <c r="BU115" s="12"/>
      <c r="BV115" s="12"/>
      <c r="BW115" s="19"/>
      <c r="BX115" s="19"/>
      <c r="BY115" s="19"/>
      <c r="BZ115" s="19"/>
      <c r="CA115" s="19"/>
      <c r="CB115" s="19"/>
      <c r="CC115" s="19"/>
      <c r="CD115" s="19">
        <v>0.08</v>
      </c>
      <c r="CE115" s="19">
        <v>0.08</v>
      </c>
      <c r="CF115" s="19"/>
      <c r="CG115" s="19"/>
      <c r="CH115" s="19"/>
      <c r="CI115" s="19"/>
      <c r="CJ115" s="19"/>
      <c r="CK115" s="19"/>
      <c r="CL115" s="19"/>
      <c r="CM115" s="19">
        <v>0.06</v>
      </c>
      <c r="CN115" s="19"/>
      <c r="CO115" s="19"/>
      <c r="CP115" s="19"/>
      <c r="CQ115" s="19"/>
      <c r="CR115" s="19"/>
      <c r="CS115" s="19"/>
      <c r="CT115" s="19"/>
      <c r="CU115" s="19"/>
      <c r="CV115" s="19">
        <v>0.08</v>
      </c>
      <c r="CW115" s="19"/>
      <c r="CX115" s="19"/>
      <c r="CY115" s="19"/>
      <c r="CZ115" s="19"/>
    </row>
    <row r="116" spans="2:104" x14ac:dyDescent="0.45">
      <c r="B116" s="70"/>
      <c r="C116" s="58"/>
      <c r="D116" s="18" t="s">
        <v>216</v>
      </c>
      <c r="E116" s="31" t="str">
        <f t="shared" si="14"/>
        <v/>
      </c>
      <c r="F116" s="32" t="str">
        <f t="shared" si="14"/>
        <v/>
      </c>
      <c r="G116" s="32">
        <f t="shared" si="14"/>
        <v>38100</v>
      </c>
      <c r="H116" s="32" t="str">
        <f t="shared" si="14"/>
        <v/>
      </c>
      <c r="I116" s="32">
        <f t="shared" si="14"/>
        <v>42200</v>
      </c>
      <c r="J116" s="32" t="str">
        <f t="shared" si="14"/>
        <v/>
      </c>
      <c r="K116" s="32" t="str">
        <f t="shared" si="14"/>
        <v/>
      </c>
      <c r="L116" s="32" t="str">
        <f t="shared" si="14"/>
        <v/>
      </c>
      <c r="M116" s="32" t="str">
        <f t="shared" si="14"/>
        <v/>
      </c>
      <c r="N116" s="32">
        <f t="shared" si="14"/>
        <v>41700</v>
      </c>
      <c r="O116" s="32">
        <f t="shared" si="14"/>
        <v>41400</v>
      </c>
      <c r="P116" s="32" t="str">
        <f t="shared" si="14"/>
        <v/>
      </c>
      <c r="Q116" s="32" t="str">
        <f t="shared" si="14"/>
        <v/>
      </c>
      <c r="R116" s="32" t="str">
        <f t="shared" si="14"/>
        <v/>
      </c>
      <c r="S116" s="32" t="str">
        <f t="shared" si="14"/>
        <v/>
      </c>
      <c r="T116" s="32" t="str">
        <f t="shared" si="14"/>
        <v/>
      </c>
      <c r="U116" s="33" t="str">
        <f t="shared" si="14"/>
        <v/>
      </c>
      <c r="V116" s="37" t="str">
        <f t="shared" si="15"/>
        <v/>
      </c>
      <c r="W116" s="38" t="str">
        <f t="shared" si="15"/>
        <v/>
      </c>
      <c r="X116" s="38">
        <f t="shared" si="15"/>
        <v>0.08</v>
      </c>
      <c r="Y116" s="38" t="str">
        <f t="shared" si="15"/>
        <v/>
      </c>
      <c r="Z116" s="38">
        <f t="shared" si="15"/>
        <v>0.06</v>
      </c>
      <c r="AA116" s="38" t="str">
        <f t="shared" si="15"/>
        <v/>
      </c>
      <c r="AB116" s="38" t="str">
        <f t="shared" si="15"/>
        <v/>
      </c>
      <c r="AC116" s="38" t="str">
        <f t="shared" si="15"/>
        <v/>
      </c>
      <c r="AD116" s="38" t="str">
        <f t="shared" si="15"/>
        <v/>
      </c>
      <c r="AE116" s="38">
        <f t="shared" si="15"/>
        <v>0.08</v>
      </c>
      <c r="AF116" s="38">
        <f t="shared" si="15"/>
        <v>0.08</v>
      </c>
      <c r="AG116" s="38" t="str">
        <f t="shared" si="15"/>
        <v/>
      </c>
      <c r="AH116" s="38" t="str">
        <f t="shared" si="15"/>
        <v/>
      </c>
      <c r="AI116" s="38" t="str">
        <f t="shared" si="15"/>
        <v/>
      </c>
      <c r="AJ116" s="38" t="str">
        <f t="shared" si="15"/>
        <v/>
      </c>
      <c r="AK116" s="38" t="str">
        <f t="shared" si="15"/>
        <v/>
      </c>
      <c r="AL116" s="39" t="str">
        <f t="shared" si="15"/>
        <v/>
      </c>
      <c r="AP116" s="16" t="s">
        <v>472</v>
      </c>
      <c r="AQ116" s="16" t="s">
        <v>462</v>
      </c>
      <c r="AR116" s="13" t="s">
        <v>125</v>
      </c>
      <c r="AS116" s="12"/>
      <c r="AT116" s="12"/>
      <c r="AU116" s="12"/>
      <c r="AV116" s="12">
        <v>49900</v>
      </c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9"/>
      <c r="BX116" s="19"/>
      <c r="BY116" s="19"/>
      <c r="BZ116" s="19">
        <v>0.08</v>
      </c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</row>
    <row r="117" spans="2:104" ht="18.600000000000001" thickBot="1" x14ac:dyDescent="0.5">
      <c r="B117" s="70"/>
      <c r="C117" s="59"/>
      <c r="D117" s="60" t="s">
        <v>125</v>
      </c>
      <c r="E117" s="34" t="str">
        <f t="shared" si="14"/>
        <v/>
      </c>
      <c r="F117" s="35" t="str">
        <f t="shared" si="14"/>
        <v/>
      </c>
      <c r="G117" s="35" t="str">
        <f t="shared" si="14"/>
        <v/>
      </c>
      <c r="H117" s="35" t="str">
        <f t="shared" si="14"/>
        <v/>
      </c>
      <c r="I117" s="35" t="str">
        <f t="shared" si="14"/>
        <v/>
      </c>
      <c r="J117" s="35" t="str">
        <f t="shared" si="14"/>
        <v/>
      </c>
      <c r="K117" s="35" t="str">
        <f t="shared" si="14"/>
        <v/>
      </c>
      <c r="L117" s="35" t="str">
        <f t="shared" si="14"/>
        <v/>
      </c>
      <c r="M117" s="35" t="str">
        <f t="shared" si="14"/>
        <v/>
      </c>
      <c r="N117" s="35" t="str">
        <f t="shared" si="14"/>
        <v/>
      </c>
      <c r="O117" s="35" t="str">
        <f t="shared" si="14"/>
        <v/>
      </c>
      <c r="P117" s="35" t="str">
        <f t="shared" si="14"/>
        <v/>
      </c>
      <c r="Q117" s="35" t="str">
        <f t="shared" si="14"/>
        <v/>
      </c>
      <c r="R117" s="35" t="str">
        <f t="shared" si="14"/>
        <v/>
      </c>
      <c r="S117" s="35" t="str">
        <f t="shared" si="14"/>
        <v/>
      </c>
      <c r="T117" s="35" t="str">
        <f t="shared" si="14"/>
        <v/>
      </c>
      <c r="U117" s="36" t="str">
        <f t="shared" si="14"/>
        <v/>
      </c>
      <c r="V117" s="40" t="str">
        <f t="shared" si="15"/>
        <v/>
      </c>
      <c r="W117" s="41" t="str">
        <f t="shared" si="15"/>
        <v/>
      </c>
      <c r="X117" s="41" t="str">
        <f t="shared" si="15"/>
        <v/>
      </c>
      <c r="Y117" s="41" t="str">
        <f t="shared" si="15"/>
        <v/>
      </c>
      <c r="Z117" s="41" t="str">
        <f t="shared" si="15"/>
        <v/>
      </c>
      <c r="AA117" s="41" t="str">
        <f t="shared" si="15"/>
        <v/>
      </c>
      <c r="AB117" s="41" t="str">
        <f t="shared" si="15"/>
        <v/>
      </c>
      <c r="AC117" s="41" t="str">
        <f t="shared" si="15"/>
        <v/>
      </c>
      <c r="AD117" s="41" t="str">
        <f t="shared" si="15"/>
        <v/>
      </c>
      <c r="AE117" s="41" t="str">
        <f t="shared" si="15"/>
        <v/>
      </c>
      <c r="AF117" s="41" t="str">
        <f t="shared" si="15"/>
        <v/>
      </c>
      <c r="AG117" s="41" t="str">
        <f t="shared" si="15"/>
        <v/>
      </c>
      <c r="AH117" s="41" t="str">
        <f t="shared" si="15"/>
        <v/>
      </c>
      <c r="AI117" s="41" t="str">
        <f t="shared" si="15"/>
        <v/>
      </c>
      <c r="AJ117" s="41" t="str">
        <f t="shared" si="15"/>
        <v/>
      </c>
      <c r="AK117" s="41" t="str">
        <f t="shared" si="15"/>
        <v/>
      </c>
      <c r="AL117" s="42" t="str">
        <f t="shared" si="15"/>
        <v/>
      </c>
      <c r="AP117" s="16" t="s">
        <v>472</v>
      </c>
      <c r="AQ117" s="16" t="s">
        <v>465</v>
      </c>
      <c r="AR117" s="13" t="s">
        <v>175</v>
      </c>
      <c r="AS117" s="12"/>
      <c r="AT117" s="12"/>
      <c r="AU117" s="12"/>
      <c r="AV117" s="12"/>
      <c r="AW117" s="12"/>
      <c r="AX117" s="12">
        <v>45500</v>
      </c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9"/>
      <c r="BX117" s="19"/>
      <c r="BY117" s="19"/>
      <c r="BZ117" s="19"/>
      <c r="CA117" s="19"/>
      <c r="CB117" s="19">
        <v>0.08</v>
      </c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</row>
    <row r="118" spans="2:104" x14ac:dyDescent="0.45">
      <c r="B118" s="70"/>
      <c r="C118" s="50" t="s">
        <v>465</v>
      </c>
      <c r="D118" s="51" t="s">
        <v>175</v>
      </c>
      <c r="E118" s="52" t="str">
        <f t="shared" si="14"/>
        <v/>
      </c>
      <c r="F118" s="53">
        <f t="shared" si="14"/>
        <v>45500</v>
      </c>
      <c r="G118" s="53" t="str">
        <f t="shared" si="14"/>
        <v/>
      </c>
      <c r="H118" s="53" t="str">
        <f t="shared" si="14"/>
        <v/>
      </c>
      <c r="I118" s="53" t="str">
        <f t="shared" si="14"/>
        <v/>
      </c>
      <c r="J118" s="53" t="str">
        <f t="shared" si="14"/>
        <v/>
      </c>
      <c r="K118" s="53" t="str">
        <f t="shared" si="14"/>
        <v/>
      </c>
      <c r="L118" s="53" t="str">
        <f t="shared" si="14"/>
        <v/>
      </c>
      <c r="M118" s="53" t="str">
        <f t="shared" si="14"/>
        <v/>
      </c>
      <c r="N118" s="53" t="str">
        <f t="shared" si="14"/>
        <v/>
      </c>
      <c r="O118" s="53" t="str">
        <f t="shared" si="14"/>
        <v/>
      </c>
      <c r="P118" s="53" t="str">
        <f t="shared" si="14"/>
        <v/>
      </c>
      <c r="Q118" s="53" t="str">
        <f t="shared" si="14"/>
        <v/>
      </c>
      <c r="R118" s="53" t="str">
        <f t="shared" si="14"/>
        <v/>
      </c>
      <c r="S118" s="53" t="str">
        <f t="shared" si="14"/>
        <v/>
      </c>
      <c r="T118" s="53" t="str">
        <f t="shared" si="14"/>
        <v/>
      </c>
      <c r="U118" s="54" t="str">
        <f t="shared" si="14"/>
        <v/>
      </c>
      <c r="V118" s="55" t="str">
        <f t="shared" si="15"/>
        <v/>
      </c>
      <c r="W118" s="56">
        <f t="shared" si="15"/>
        <v>0.08</v>
      </c>
      <c r="X118" s="56" t="str">
        <f t="shared" si="15"/>
        <v/>
      </c>
      <c r="Y118" s="56" t="str">
        <f t="shared" si="15"/>
        <v/>
      </c>
      <c r="Z118" s="56" t="str">
        <f t="shared" si="15"/>
        <v/>
      </c>
      <c r="AA118" s="56" t="str">
        <f t="shared" si="15"/>
        <v/>
      </c>
      <c r="AB118" s="56" t="str">
        <f t="shared" si="15"/>
        <v/>
      </c>
      <c r="AC118" s="56" t="str">
        <f t="shared" si="15"/>
        <v/>
      </c>
      <c r="AD118" s="56" t="str">
        <f t="shared" si="15"/>
        <v/>
      </c>
      <c r="AE118" s="56" t="str">
        <f t="shared" si="15"/>
        <v/>
      </c>
      <c r="AF118" s="56" t="str">
        <f t="shared" si="15"/>
        <v/>
      </c>
      <c r="AG118" s="56" t="str">
        <f t="shared" si="15"/>
        <v/>
      </c>
      <c r="AH118" s="56" t="str">
        <f t="shared" si="15"/>
        <v/>
      </c>
      <c r="AI118" s="56" t="str">
        <f t="shared" si="15"/>
        <v/>
      </c>
      <c r="AJ118" s="56" t="str">
        <f t="shared" si="15"/>
        <v/>
      </c>
      <c r="AK118" s="56" t="str">
        <f t="shared" si="15"/>
        <v/>
      </c>
      <c r="AL118" s="57" t="str">
        <f t="shared" si="15"/>
        <v/>
      </c>
      <c r="AP118" s="16" t="s">
        <v>472</v>
      </c>
      <c r="AQ118" s="16" t="s">
        <v>465</v>
      </c>
      <c r="AR118" s="13" t="s">
        <v>186</v>
      </c>
      <c r="AS118" s="12"/>
      <c r="AT118" s="12"/>
      <c r="AU118" s="12"/>
      <c r="AV118" s="12"/>
      <c r="AW118" s="12"/>
      <c r="AX118" s="12"/>
      <c r="AY118" s="12">
        <v>50300</v>
      </c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9"/>
      <c r="BX118" s="19"/>
      <c r="BY118" s="19"/>
      <c r="BZ118" s="19"/>
      <c r="CA118" s="19"/>
      <c r="CB118" s="19"/>
      <c r="CC118" s="19">
        <v>0.08</v>
      </c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</row>
    <row r="119" spans="2:104" x14ac:dyDescent="0.45">
      <c r="B119" s="70"/>
      <c r="C119" s="58"/>
      <c r="D119" s="18" t="s">
        <v>186</v>
      </c>
      <c r="E119" s="31">
        <f t="shared" si="14"/>
        <v>50300</v>
      </c>
      <c r="F119" s="32" t="str">
        <f t="shared" si="14"/>
        <v/>
      </c>
      <c r="G119" s="32" t="str">
        <f t="shared" si="14"/>
        <v/>
      </c>
      <c r="H119" s="32" t="str">
        <f t="shared" si="14"/>
        <v/>
      </c>
      <c r="I119" s="32" t="str">
        <f t="shared" si="14"/>
        <v/>
      </c>
      <c r="J119" s="32" t="str">
        <f t="shared" si="14"/>
        <v/>
      </c>
      <c r="K119" s="32" t="str">
        <f t="shared" si="14"/>
        <v/>
      </c>
      <c r="L119" s="32" t="str">
        <f t="shared" si="14"/>
        <v/>
      </c>
      <c r="M119" s="32" t="str">
        <f t="shared" si="14"/>
        <v/>
      </c>
      <c r="N119" s="32" t="str">
        <f t="shared" si="14"/>
        <v/>
      </c>
      <c r="O119" s="32" t="str">
        <f t="shared" si="14"/>
        <v/>
      </c>
      <c r="P119" s="32" t="str">
        <f t="shared" si="14"/>
        <v/>
      </c>
      <c r="Q119" s="32" t="str">
        <f t="shared" si="14"/>
        <v/>
      </c>
      <c r="R119" s="32" t="str">
        <f t="shared" si="14"/>
        <v/>
      </c>
      <c r="S119" s="32" t="str">
        <f t="shared" si="14"/>
        <v/>
      </c>
      <c r="T119" s="32" t="str">
        <f t="shared" si="14"/>
        <v/>
      </c>
      <c r="U119" s="33" t="str">
        <f t="shared" si="14"/>
        <v/>
      </c>
      <c r="V119" s="37">
        <f t="shared" si="15"/>
        <v>0.08</v>
      </c>
      <c r="W119" s="38" t="str">
        <f t="shared" si="15"/>
        <v/>
      </c>
      <c r="X119" s="38" t="str">
        <f t="shared" si="15"/>
        <v/>
      </c>
      <c r="Y119" s="38" t="str">
        <f t="shared" si="15"/>
        <v/>
      </c>
      <c r="Z119" s="38" t="str">
        <f t="shared" si="15"/>
        <v/>
      </c>
      <c r="AA119" s="38" t="str">
        <f t="shared" si="15"/>
        <v/>
      </c>
      <c r="AB119" s="38" t="str">
        <f t="shared" si="15"/>
        <v/>
      </c>
      <c r="AC119" s="38" t="str">
        <f t="shared" si="15"/>
        <v/>
      </c>
      <c r="AD119" s="38" t="str">
        <f t="shared" si="15"/>
        <v/>
      </c>
      <c r="AE119" s="38" t="str">
        <f t="shared" si="15"/>
        <v/>
      </c>
      <c r="AF119" s="38" t="str">
        <f t="shared" si="15"/>
        <v/>
      </c>
      <c r="AG119" s="38" t="str">
        <f t="shared" si="15"/>
        <v/>
      </c>
      <c r="AH119" s="38" t="str">
        <f t="shared" si="15"/>
        <v/>
      </c>
      <c r="AI119" s="38" t="str">
        <f t="shared" si="15"/>
        <v/>
      </c>
      <c r="AJ119" s="38" t="str">
        <f t="shared" si="15"/>
        <v/>
      </c>
      <c r="AK119" s="38" t="str">
        <f t="shared" si="15"/>
        <v/>
      </c>
      <c r="AL119" s="39" t="str">
        <f t="shared" si="15"/>
        <v/>
      </c>
      <c r="AP119" s="16" t="s">
        <v>472</v>
      </c>
      <c r="AQ119" s="16" t="s">
        <v>465</v>
      </c>
      <c r="AR119" s="13" t="s">
        <v>43</v>
      </c>
      <c r="AS119" s="12">
        <v>37800</v>
      </c>
      <c r="AT119" s="12"/>
      <c r="AU119" s="12"/>
      <c r="AV119" s="12">
        <v>47975</v>
      </c>
      <c r="AW119" s="12"/>
      <c r="AX119" s="12">
        <v>42800</v>
      </c>
      <c r="AY119" s="12"/>
      <c r="AZ119" s="12"/>
      <c r="BA119" s="12">
        <v>38400</v>
      </c>
      <c r="BB119" s="12"/>
      <c r="BC119" s="12"/>
      <c r="BD119" s="12"/>
      <c r="BE119" s="12"/>
      <c r="BF119" s="12">
        <v>44500</v>
      </c>
      <c r="BG119" s="12"/>
      <c r="BH119" s="12"/>
      <c r="BI119" s="12">
        <v>39400</v>
      </c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>
        <v>44100</v>
      </c>
      <c r="BU119" s="12"/>
      <c r="BV119" s="12"/>
      <c r="BW119" s="19">
        <v>0</v>
      </c>
      <c r="BX119" s="19"/>
      <c r="BY119" s="19"/>
      <c r="BZ119" s="19">
        <v>0.08</v>
      </c>
      <c r="CA119" s="19"/>
      <c r="CB119" s="19">
        <v>0.08</v>
      </c>
      <c r="CC119" s="19"/>
      <c r="CD119" s="19"/>
      <c r="CE119" s="19">
        <v>0.08</v>
      </c>
      <c r="CF119" s="19"/>
      <c r="CG119" s="19"/>
      <c r="CH119" s="19"/>
      <c r="CI119" s="19"/>
      <c r="CJ119" s="19">
        <v>0.08</v>
      </c>
      <c r="CK119" s="19"/>
      <c r="CL119" s="19"/>
      <c r="CM119" s="19">
        <v>0.06</v>
      </c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>
        <v>0.08</v>
      </c>
      <c r="CY119" s="19"/>
      <c r="CZ119" s="19"/>
    </row>
    <row r="120" spans="2:104" x14ac:dyDescent="0.45">
      <c r="B120" s="70"/>
      <c r="C120" s="58"/>
      <c r="D120" s="18" t="s">
        <v>43</v>
      </c>
      <c r="E120" s="31" t="str">
        <f t="shared" si="14"/>
        <v/>
      </c>
      <c r="F120" s="32">
        <f t="shared" si="14"/>
        <v>42800</v>
      </c>
      <c r="G120" s="32" t="str">
        <f t="shared" si="14"/>
        <v/>
      </c>
      <c r="H120" s="32" t="str">
        <f t="shared" si="14"/>
        <v/>
      </c>
      <c r="I120" s="32">
        <f t="shared" si="14"/>
        <v>39400</v>
      </c>
      <c r="J120" s="32" t="str">
        <f t="shared" si="14"/>
        <v/>
      </c>
      <c r="K120" s="32" t="str">
        <f t="shared" si="14"/>
        <v/>
      </c>
      <c r="L120" s="32" t="str">
        <f t="shared" si="14"/>
        <v/>
      </c>
      <c r="M120" s="32" t="str">
        <f t="shared" si="14"/>
        <v/>
      </c>
      <c r="N120" s="32">
        <f t="shared" si="14"/>
        <v>38400</v>
      </c>
      <c r="O120" s="32" t="str">
        <f t="shared" si="14"/>
        <v/>
      </c>
      <c r="P120" s="32" t="str">
        <f t="shared" si="14"/>
        <v/>
      </c>
      <c r="Q120" s="32">
        <f t="shared" si="14"/>
        <v>44100</v>
      </c>
      <c r="R120" s="32" t="str">
        <f t="shared" si="14"/>
        <v/>
      </c>
      <c r="S120" s="32" t="str">
        <f t="shared" si="14"/>
        <v/>
      </c>
      <c r="T120" s="32" t="str">
        <f t="shared" si="14"/>
        <v/>
      </c>
      <c r="U120" s="33" t="str">
        <f t="shared" si="14"/>
        <v/>
      </c>
      <c r="V120" s="37" t="str">
        <f t="shared" si="15"/>
        <v/>
      </c>
      <c r="W120" s="38">
        <f t="shared" si="15"/>
        <v>0.08</v>
      </c>
      <c r="X120" s="38" t="str">
        <f t="shared" si="15"/>
        <v/>
      </c>
      <c r="Y120" s="38" t="str">
        <f t="shared" si="15"/>
        <v/>
      </c>
      <c r="Z120" s="38">
        <f t="shared" si="15"/>
        <v>0.06</v>
      </c>
      <c r="AA120" s="38" t="str">
        <f t="shared" si="15"/>
        <v/>
      </c>
      <c r="AB120" s="38" t="str">
        <f t="shared" si="15"/>
        <v/>
      </c>
      <c r="AC120" s="38" t="str">
        <f t="shared" si="15"/>
        <v/>
      </c>
      <c r="AD120" s="38" t="str">
        <f t="shared" si="15"/>
        <v/>
      </c>
      <c r="AE120" s="38">
        <f t="shared" si="15"/>
        <v>0.08</v>
      </c>
      <c r="AF120" s="38" t="str">
        <f t="shared" si="15"/>
        <v/>
      </c>
      <c r="AG120" s="38" t="str">
        <f t="shared" si="15"/>
        <v/>
      </c>
      <c r="AH120" s="38">
        <f t="shared" si="15"/>
        <v>0.08</v>
      </c>
      <c r="AI120" s="38" t="str">
        <f t="shared" si="15"/>
        <v/>
      </c>
      <c r="AJ120" s="38" t="str">
        <f t="shared" si="15"/>
        <v/>
      </c>
      <c r="AK120" s="38" t="str">
        <f t="shared" si="15"/>
        <v/>
      </c>
      <c r="AL120" s="39" t="str">
        <f t="shared" si="15"/>
        <v/>
      </c>
      <c r="AP120" s="16" t="s">
        <v>472</v>
      </c>
      <c r="AQ120" s="16" t="s">
        <v>465</v>
      </c>
      <c r="AR120" s="13" t="s">
        <v>174</v>
      </c>
      <c r="AS120" s="12"/>
      <c r="AT120" s="12"/>
      <c r="AU120" s="12"/>
      <c r="AV120" s="12"/>
      <c r="AW120" s="12"/>
      <c r="AX120" s="12">
        <v>39900</v>
      </c>
      <c r="AY120" s="12"/>
      <c r="AZ120" s="12"/>
      <c r="BA120" s="12"/>
      <c r="BB120" s="12">
        <v>42400</v>
      </c>
      <c r="BC120" s="12"/>
      <c r="BD120" s="12"/>
      <c r="BE120" s="12"/>
      <c r="BF120" s="12"/>
      <c r="BG120" s="12"/>
      <c r="BH120" s="12"/>
      <c r="BI120" s="12">
        <v>38800</v>
      </c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>
        <v>41100</v>
      </c>
      <c r="BU120" s="12"/>
      <c r="BV120" s="12"/>
      <c r="BW120" s="19"/>
      <c r="BX120" s="19"/>
      <c r="BY120" s="19"/>
      <c r="BZ120" s="19"/>
      <c r="CA120" s="19"/>
      <c r="CB120" s="19">
        <v>0.08</v>
      </c>
      <c r="CC120" s="19"/>
      <c r="CD120" s="19"/>
      <c r="CE120" s="19"/>
      <c r="CF120" s="19">
        <v>0.04</v>
      </c>
      <c r="CG120" s="19"/>
      <c r="CH120" s="19"/>
      <c r="CI120" s="19"/>
      <c r="CJ120" s="19"/>
      <c r="CK120" s="19"/>
      <c r="CL120" s="19"/>
      <c r="CM120" s="19">
        <v>0.06</v>
      </c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>
        <v>0.08</v>
      </c>
      <c r="CY120" s="19"/>
      <c r="CZ120" s="19"/>
    </row>
    <row r="121" spans="2:104" x14ac:dyDescent="0.45">
      <c r="B121" s="70"/>
      <c r="C121" s="58"/>
      <c r="D121" s="18" t="s">
        <v>174</v>
      </c>
      <c r="E121" s="31" t="str">
        <f t="shared" si="14"/>
        <v/>
      </c>
      <c r="F121" s="32">
        <f t="shared" si="14"/>
        <v>39900</v>
      </c>
      <c r="G121" s="32" t="str">
        <f t="shared" si="14"/>
        <v/>
      </c>
      <c r="H121" s="32" t="str">
        <f t="shared" si="14"/>
        <v/>
      </c>
      <c r="I121" s="32">
        <f t="shared" si="14"/>
        <v>38800</v>
      </c>
      <c r="J121" s="32" t="str">
        <f t="shared" si="14"/>
        <v/>
      </c>
      <c r="K121" s="32" t="str">
        <f t="shared" si="14"/>
        <v/>
      </c>
      <c r="L121" s="32" t="str">
        <f t="shared" si="14"/>
        <v/>
      </c>
      <c r="M121" s="32">
        <f t="shared" si="14"/>
        <v>42400</v>
      </c>
      <c r="N121" s="32" t="str">
        <f t="shared" si="14"/>
        <v/>
      </c>
      <c r="O121" s="32" t="str">
        <f t="shared" si="14"/>
        <v/>
      </c>
      <c r="P121" s="32" t="str">
        <f t="shared" si="14"/>
        <v/>
      </c>
      <c r="Q121" s="32">
        <f t="shared" si="14"/>
        <v>41100</v>
      </c>
      <c r="R121" s="32" t="str">
        <f t="shared" si="14"/>
        <v/>
      </c>
      <c r="S121" s="32" t="str">
        <f t="shared" si="14"/>
        <v/>
      </c>
      <c r="T121" s="32" t="str">
        <f t="shared" si="14"/>
        <v/>
      </c>
      <c r="U121" s="33" t="str">
        <f t="shared" si="14"/>
        <v/>
      </c>
      <c r="V121" s="37" t="str">
        <f t="shared" si="15"/>
        <v/>
      </c>
      <c r="W121" s="38">
        <f t="shared" si="15"/>
        <v>0.08</v>
      </c>
      <c r="X121" s="38" t="str">
        <f t="shared" si="15"/>
        <v/>
      </c>
      <c r="Y121" s="38" t="str">
        <f t="shared" si="15"/>
        <v/>
      </c>
      <c r="Z121" s="38">
        <f t="shared" si="15"/>
        <v>0.06</v>
      </c>
      <c r="AA121" s="38" t="str">
        <f t="shared" si="15"/>
        <v/>
      </c>
      <c r="AB121" s="38" t="str">
        <f t="shared" si="15"/>
        <v/>
      </c>
      <c r="AC121" s="38" t="str">
        <f t="shared" si="15"/>
        <v/>
      </c>
      <c r="AD121" s="38">
        <f t="shared" si="15"/>
        <v>0.04</v>
      </c>
      <c r="AE121" s="38" t="str">
        <f t="shared" si="15"/>
        <v/>
      </c>
      <c r="AF121" s="38" t="str">
        <f t="shared" si="15"/>
        <v/>
      </c>
      <c r="AG121" s="38" t="str">
        <f t="shared" si="15"/>
        <v/>
      </c>
      <c r="AH121" s="38">
        <f t="shared" si="15"/>
        <v>0.08</v>
      </c>
      <c r="AI121" s="38" t="str">
        <f t="shared" si="15"/>
        <v/>
      </c>
      <c r="AJ121" s="38" t="str">
        <f t="shared" si="15"/>
        <v/>
      </c>
      <c r="AK121" s="38" t="str">
        <f t="shared" si="15"/>
        <v/>
      </c>
      <c r="AL121" s="39" t="str">
        <f t="shared" si="15"/>
        <v/>
      </c>
      <c r="AP121" s="16" t="s">
        <v>472</v>
      </c>
      <c r="AQ121" s="16" t="s">
        <v>465</v>
      </c>
      <c r="AR121" s="13" t="s">
        <v>185</v>
      </c>
      <c r="AS121" s="12"/>
      <c r="AT121" s="12"/>
      <c r="AU121" s="12"/>
      <c r="AV121" s="12"/>
      <c r="AW121" s="12"/>
      <c r="AX121" s="12"/>
      <c r="AY121" s="12">
        <v>47400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9"/>
      <c r="BX121" s="19"/>
      <c r="BY121" s="19"/>
      <c r="BZ121" s="19"/>
      <c r="CA121" s="19"/>
      <c r="CB121" s="19"/>
      <c r="CC121" s="19">
        <v>0.08</v>
      </c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</row>
    <row r="122" spans="2:104" x14ac:dyDescent="0.45">
      <c r="B122" s="70"/>
      <c r="C122" s="58"/>
      <c r="D122" s="18" t="s">
        <v>185</v>
      </c>
      <c r="E122" s="31">
        <f t="shared" si="14"/>
        <v>47400</v>
      </c>
      <c r="F122" s="32" t="str">
        <f t="shared" si="14"/>
        <v/>
      </c>
      <c r="G122" s="32" t="str">
        <f t="shared" si="14"/>
        <v/>
      </c>
      <c r="H122" s="32" t="str">
        <f t="shared" si="14"/>
        <v/>
      </c>
      <c r="I122" s="32" t="str">
        <f t="shared" si="14"/>
        <v/>
      </c>
      <c r="J122" s="32" t="str">
        <f t="shared" si="14"/>
        <v/>
      </c>
      <c r="K122" s="32" t="str">
        <f t="shared" si="14"/>
        <v/>
      </c>
      <c r="L122" s="32" t="str">
        <f t="shared" si="14"/>
        <v/>
      </c>
      <c r="M122" s="32" t="str">
        <f t="shared" si="14"/>
        <v/>
      </c>
      <c r="N122" s="32" t="str">
        <f t="shared" si="14"/>
        <v/>
      </c>
      <c r="O122" s="32" t="str">
        <f t="shared" si="14"/>
        <v/>
      </c>
      <c r="P122" s="32" t="str">
        <f t="shared" si="14"/>
        <v/>
      </c>
      <c r="Q122" s="32" t="str">
        <f t="shared" si="14"/>
        <v/>
      </c>
      <c r="R122" s="32" t="str">
        <f t="shared" si="14"/>
        <v/>
      </c>
      <c r="S122" s="32" t="str">
        <f t="shared" si="14"/>
        <v/>
      </c>
      <c r="T122" s="32" t="str">
        <f t="shared" si="14"/>
        <v/>
      </c>
      <c r="U122" s="33" t="str">
        <f t="shared" si="14"/>
        <v/>
      </c>
      <c r="V122" s="37">
        <f t="shared" si="15"/>
        <v>0.08</v>
      </c>
      <c r="W122" s="38" t="str">
        <f t="shared" si="15"/>
        <v/>
      </c>
      <c r="X122" s="38" t="str">
        <f t="shared" si="15"/>
        <v/>
      </c>
      <c r="Y122" s="38" t="str">
        <f t="shared" si="15"/>
        <v/>
      </c>
      <c r="Z122" s="38" t="str">
        <f t="shared" si="15"/>
        <v/>
      </c>
      <c r="AA122" s="38" t="str">
        <f t="shared" si="15"/>
        <v/>
      </c>
      <c r="AB122" s="38" t="str">
        <f t="shared" si="15"/>
        <v/>
      </c>
      <c r="AC122" s="38" t="str">
        <f t="shared" si="15"/>
        <v/>
      </c>
      <c r="AD122" s="38" t="str">
        <f t="shared" si="15"/>
        <v/>
      </c>
      <c r="AE122" s="38" t="str">
        <f t="shared" si="15"/>
        <v/>
      </c>
      <c r="AF122" s="38" t="str">
        <f t="shared" si="15"/>
        <v/>
      </c>
      <c r="AG122" s="38" t="str">
        <f t="shared" si="15"/>
        <v/>
      </c>
      <c r="AH122" s="38" t="str">
        <f t="shared" si="15"/>
        <v/>
      </c>
      <c r="AI122" s="38" t="str">
        <f t="shared" si="15"/>
        <v/>
      </c>
      <c r="AJ122" s="38" t="str">
        <f t="shared" si="15"/>
        <v/>
      </c>
      <c r="AK122" s="38" t="str">
        <f t="shared" si="15"/>
        <v/>
      </c>
      <c r="AL122" s="39" t="str">
        <f t="shared" si="15"/>
        <v/>
      </c>
      <c r="AP122" s="16" t="s">
        <v>472</v>
      </c>
      <c r="AQ122" s="16" t="s">
        <v>465</v>
      </c>
      <c r="AR122" s="13" t="s">
        <v>42</v>
      </c>
      <c r="AS122" s="12">
        <v>35300</v>
      </c>
      <c r="AT122" s="12"/>
      <c r="AU122" s="12"/>
      <c r="AV122" s="12">
        <v>42250</v>
      </c>
      <c r="AW122" s="12"/>
      <c r="AX122" s="12">
        <v>39066.666666666664</v>
      </c>
      <c r="AY122" s="12"/>
      <c r="AZ122" s="12">
        <v>33800</v>
      </c>
      <c r="BA122" s="12">
        <v>34000</v>
      </c>
      <c r="BB122" s="12">
        <v>40600</v>
      </c>
      <c r="BC122" s="12"/>
      <c r="BD122" s="12"/>
      <c r="BE122" s="12"/>
      <c r="BF122" s="12"/>
      <c r="BG122" s="12"/>
      <c r="BH122" s="12"/>
      <c r="BI122" s="12">
        <v>34500</v>
      </c>
      <c r="BJ122" s="12"/>
      <c r="BK122" s="12">
        <v>32700</v>
      </c>
      <c r="BL122" s="12"/>
      <c r="BM122" s="12">
        <v>34500</v>
      </c>
      <c r="BN122" s="12"/>
      <c r="BO122" s="12"/>
      <c r="BP122" s="12"/>
      <c r="BQ122" s="12"/>
      <c r="BR122" s="12">
        <v>34300</v>
      </c>
      <c r="BS122" s="12"/>
      <c r="BT122" s="12">
        <v>35800</v>
      </c>
      <c r="BU122" s="12"/>
      <c r="BV122" s="12">
        <v>34800</v>
      </c>
      <c r="BW122" s="19">
        <v>0</v>
      </c>
      <c r="BX122" s="19"/>
      <c r="BY122" s="19"/>
      <c r="BZ122" s="19">
        <v>7.0000000000000007E-2</v>
      </c>
      <c r="CA122" s="19"/>
      <c r="CB122" s="19">
        <v>6.6666666666666666E-2</v>
      </c>
      <c r="CC122" s="19"/>
      <c r="CD122" s="19">
        <v>0.08</v>
      </c>
      <c r="CE122" s="19">
        <v>0.08</v>
      </c>
      <c r="CF122" s="19">
        <v>0.04</v>
      </c>
      <c r="CG122" s="19"/>
      <c r="CH122" s="19"/>
      <c r="CI122" s="19"/>
      <c r="CJ122" s="19"/>
      <c r="CK122" s="19"/>
      <c r="CL122" s="19"/>
      <c r="CM122" s="19">
        <v>0.06</v>
      </c>
      <c r="CN122" s="19"/>
      <c r="CO122" s="19">
        <v>0.06</v>
      </c>
      <c r="CP122" s="19"/>
      <c r="CQ122" s="19">
        <v>0.06</v>
      </c>
      <c r="CR122" s="19"/>
      <c r="CS122" s="19"/>
      <c r="CT122" s="19"/>
      <c r="CU122" s="19"/>
      <c r="CV122" s="19">
        <v>0.08</v>
      </c>
      <c r="CW122" s="19"/>
      <c r="CX122" s="19">
        <v>0.08</v>
      </c>
      <c r="CY122" s="19"/>
      <c r="CZ122" s="19">
        <v>0.06</v>
      </c>
    </row>
    <row r="123" spans="2:104" x14ac:dyDescent="0.45">
      <c r="B123" s="70"/>
      <c r="C123" s="58"/>
      <c r="D123" s="18" t="s">
        <v>42</v>
      </c>
      <c r="E123" s="31" t="str">
        <f t="shared" si="14"/>
        <v/>
      </c>
      <c r="F123" s="32">
        <f t="shared" si="14"/>
        <v>39066.666666666664</v>
      </c>
      <c r="G123" s="32">
        <f t="shared" si="14"/>
        <v>33800</v>
      </c>
      <c r="H123" s="32" t="str">
        <f t="shared" si="14"/>
        <v/>
      </c>
      <c r="I123" s="32">
        <f t="shared" si="14"/>
        <v>34500</v>
      </c>
      <c r="J123" s="32">
        <f t="shared" si="14"/>
        <v>34500</v>
      </c>
      <c r="K123" s="32">
        <f t="shared" si="14"/>
        <v>32700</v>
      </c>
      <c r="L123" s="32" t="str">
        <f t="shared" si="14"/>
        <v/>
      </c>
      <c r="M123" s="32">
        <f t="shared" si="14"/>
        <v>40600</v>
      </c>
      <c r="N123" s="32">
        <f t="shared" si="14"/>
        <v>34000</v>
      </c>
      <c r="O123" s="32">
        <f t="shared" si="14"/>
        <v>34300</v>
      </c>
      <c r="P123" s="32">
        <f t="shared" si="14"/>
        <v>34800</v>
      </c>
      <c r="Q123" s="32">
        <f t="shared" si="14"/>
        <v>35800</v>
      </c>
      <c r="R123" s="32" t="str">
        <f t="shared" si="14"/>
        <v/>
      </c>
      <c r="S123" s="32" t="str">
        <f t="shared" si="14"/>
        <v/>
      </c>
      <c r="T123" s="32" t="str">
        <f t="shared" si="14"/>
        <v/>
      </c>
      <c r="U123" s="33" t="str">
        <f t="shared" si="14"/>
        <v/>
      </c>
      <c r="V123" s="37" t="str">
        <f t="shared" si="15"/>
        <v/>
      </c>
      <c r="W123" s="38">
        <f t="shared" si="15"/>
        <v>6.6666666666666666E-2</v>
      </c>
      <c r="X123" s="38">
        <f t="shared" si="15"/>
        <v>0.08</v>
      </c>
      <c r="Y123" s="38" t="str">
        <f t="shared" si="15"/>
        <v/>
      </c>
      <c r="Z123" s="38">
        <f t="shared" si="15"/>
        <v>0.06</v>
      </c>
      <c r="AA123" s="38">
        <f t="shared" si="15"/>
        <v>0.06</v>
      </c>
      <c r="AB123" s="38">
        <f t="shared" si="15"/>
        <v>0.06</v>
      </c>
      <c r="AC123" s="38" t="str">
        <f t="shared" si="15"/>
        <v/>
      </c>
      <c r="AD123" s="38">
        <f t="shared" si="15"/>
        <v>0.04</v>
      </c>
      <c r="AE123" s="38">
        <f t="shared" si="15"/>
        <v>0.08</v>
      </c>
      <c r="AF123" s="38">
        <f t="shared" si="15"/>
        <v>0.08</v>
      </c>
      <c r="AG123" s="38">
        <f t="shared" si="15"/>
        <v>0.06</v>
      </c>
      <c r="AH123" s="38">
        <f t="shared" si="15"/>
        <v>0.08</v>
      </c>
      <c r="AI123" s="38" t="str">
        <f t="shared" si="15"/>
        <v/>
      </c>
      <c r="AJ123" s="38" t="str">
        <f t="shared" si="15"/>
        <v/>
      </c>
      <c r="AK123" s="38" t="str">
        <f t="shared" si="15"/>
        <v/>
      </c>
      <c r="AL123" s="39" t="str">
        <f t="shared" si="15"/>
        <v/>
      </c>
      <c r="AP123" s="16" t="s">
        <v>472</v>
      </c>
      <c r="AQ123" s="16" t="s">
        <v>465</v>
      </c>
      <c r="AR123" s="13" t="s">
        <v>215</v>
      </c>
      <c r="AS123" s="12"/>
      <c r="AT123" s="12"/>
      <c r="AU123" s="12"/>
      <c r="AV123" s="12"/>
      <c r="AW123" s="12"/>
      <c r="AX123" s="12"/>
      <c r="AY123" s="12"/>
      <c r="AZ123" s="12">
        <v>33000</v>
      </c>
      <c r="BA123" s="12">
        <v>34300</v>
      </c>
      <c r="BB123" s="12">
        <v>37900</v>
      </c>
      <c r="BC123" s="12"/>
      <c r="BD123" s="12">
        <v>35000</v>
      </c>
      <c r="BE123" s="12"/>
      <c r="BF123" s="12"/>
      <c r="BG123" s="12"/>
      <c r="BH123" s="12"/>
      <c r="BI123" s="12">
        <v>34900</v>
      </c>
      <c r="BJ123" s="12"/>
      <c r="BK123" s="12"/>
      <c r="BL123" s="12"/>
      <c r="BM123" s="12">
        <v>34900</v>
      </c>
      <c r="BN123" s="12"/>
      <c r="BO123" s="12"/>
      <c r="BP123" s="12"/>
      <c r="BQ123" s="12"/>
      <c r="BR123" s="12"/>
      <c r="BS123" s="12"/>
      <c r="BT123" s="12"/>
      <c r="BU123" s="12"/>
      <c r="BV123" s="12">
        <v>34500</v>
      </c>
      <c r="BW123" s="19"/>
      <c r="BX123" s="19"/>
      <c r="BY123" s="19"/>
      <c r="BZ123" s="19"/>
      <c r="CA123" s="19"/>
      <c r="CB123" s="19"/>
      <c r="CC123" s="19"/>
      <c r="CD123" s="19">
        <v>0.08</v>
      </c>
      <c r="CE123" s="19">
        <v>0.08</v>
      </c>
      <c r="CF123" s="19">
        <v>0.04</v>
      </c>
      <c r="CG123" s="19"/>
      <c r="CH123" s="19">
        <v>0.06</v>
      </c>
      <c r="CI123" s="19"/>
      <c r="CJ123" s="19"/>
      <c r="CK123" s="19"/>
      <c r="CL123" s="19"/>
      <c r="CM123" s="19">
        <v>0.06</v>
      </c>
      <c r="CN123" s="19"/>
      <c r="CO123" s="19"/>
      <c r="CP123" s="19"/>
      <c r="CQ123" s="19">
        <v>0.06</v>
      </c>
      <c r="CR123" s="19"/>
      <c r="CS123" s="19"/>
      <c r="CT123" s="19"/>
      <c r="CU123" s="19"/>
      <c r="CV123" s="19"/>
      <c r="CW123" s="19"/>
      <c r="CX123" s="19"/>
      <c r="CY123" s="19"/>
      <c r="CZ123" s="19">
        <v>0.06</v>
      </c>
    </row>
    <row r="124" spans="2:104" ht="18.600000000000001" thickBot="1" x14ac:dyDescent="0.5">
      <c r="B124" s="70"/>
      <c r="C124" s="59"/>
      <c r="D124" s="60" t="s">
        <v>215</v>
      </c>
      <c r="E124" s="34" t="str">
        <f t="shared" si="14"/>
        <v/>
      </c>
      <c r="F124" s="35" t="str">
        <f t="shared" si="14"/>
        <v/>
      </c>
      <c r="G124" s="35">
        <f t="shared" si="14"/>
        <v>33000</v>
      </c>
      <c r="H124" s="35" t="str">
        <f t="shared" si="14"/>
        <v/>
      </c>
      <c r="I124" s="35">
        <f t="shared" si="14"/>
        <v>34900</v>
      </c>
      <c r="J124" s="35">
        <f t="shared" si="14"/>
        <v>34900</v>
      </c>
      <c r="K124" s="35" t="str">
        <f t="shared" si="14"/>
        <v/>
      </c>
      <c r="L124" s="35" t="str">
        <f t="shared" si="14"/>
        <v/>
      </c>
      <c r="M124" s="35">
        <f t="shared" si="14"/>
        <v>37900</v>
      </c>
      <c r="N124" s="35">
        <f t="shared" si="14"/>
        <v>34300</v>
      </c>
      <c r="O124" s="35" t="str">
        <f t="shared" si="14"/>
        <v/>
      </c>
      <c r="P124" s="35">
        <f t="shared" si="14"/>
        <v>34500</v>
      </c>
      <c r="Q124" s="35" t="str">
        <f t="shared" si="14"/>
        <v/>
      </c>
      <c r="R124" s="35" t="str">
        <f t="shared" si="14"/>
        <v/>
      </c>
      <c r="S124" s="35" t="str">
        <f t="shared" si="14"/>
        <v/>
      </c>
      <c r="T124" s="35" t="str">
        <f t="shared" si="14"/>
        <v/>
      </c>
      <c r="U124" s="36" t="str">
        <f t="shared" si="14"/>
        <v/>
      </c>
      <c r="V124" s="40" t="str">
        <f t="shared" si="15"/>
        <v/>
      </c>
      <c r="W124" s="41" t="str">
        <f t="shared" si="15"/>
        <v/>
      </c>
      <c r="X124" s="41">
        <f t="shared" si="15"/>
        <v>0.08</v>
      </c>
      <c r="Y124" s="41" t="str">
        <f t="shared" si="15"/>
        <v/>
      </c>
      <c r="Z124" s="41">
        <f t="shared" si="15"/>
        <v>0.06</v>
      </c>
      <c r="AA124" s="41">
        <f t="shared" si="15"/>
        <v>0.06</v>
      </c>
      <c r="AB124" s="41" t="str">
        <f t="shared" si="15"/>
        <v/>
      </c>
      <c r="AC124" s="41" t="str">
        <f t="shared" si="15"/>
        <v/>
      </c>
      <c r="AD124" s="41">
        <f t="shared" si="15"/>
        <v>0.04</v>
      </c>
      <c r="AE124" s="41">
        <f t="shared" si="15"/>
        <v>0.08</v>
      </c>
      <c r="AF124" s="41" t="str">
        <f t="shared" si="15"/>
        <v/>
      </c>
      <c r="AG124" s="41">
        <f t="shared" si="15"/>
        <v>0.06</v>
      </c>
      <c r="AH124" s="41" t="str">
        <f t="shared" si="15"/>
        <v/>
      </c>
      <c r="AI124" s="41" t="str">
        <f t="shared" si="15"/>
        <v/>
      </c>
      <c r="AJ124" s="41" t="str">
        <f t="shared" si="15"/>
        <v/>
      </c>
      <c r="AK124" s="41" t="str">
        <f t="shared" si="15"/>
        <v/>
      </c>
      <c r="AL124" s="42" t="str">
        <f t="shared" si="15"/>
        <v/>
      </c>
      <c r="AP124" s="16" t="s">
        <v>472</v>
      </c>
      <c r="AQ124" s="16" t="s">
        <v>466</v>
      </c>
      <c r="AR124" s="13" t="s">
        <v>281</v>
      </c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>
        <v>34400</v>
      </c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>
        <v>0.06</v>
      </c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</row>
    <row r="125" spans="2:104" x14ac:dyDescent="0.45">
      <c r="B125" s="70"/>
      <c r="C125" s="50" t="s">
        <v>466</v>
      </c>
      <c r="D125" s="51" t="s">
        <v>281</v>
      </c>
      <c r="E125" s="52" t="str">
        <f t="shared" ref="E125:U139" si="16">IF(SUMIF($AS$3:$BV$3,E$3,$AS124:$BV124)=0,"",SUMIF($AS$3:$BV$3,E$3,$AS124:$BV124))</f>
        <v/>
      </c>
      <c r="F125" s="53" t="str">
        <f t="shared" si="16"/>
        <v/>
      </c>
      <c r="G125" s="53" t="str">
        <f t="shared" si="16"/>
        <v/>
      </c>
      <c r="H125" s="53" t="str">
        <f t="shared" si="16"/>
        <v/>
      </c>
      <c r="I125" s="53">
        <f t="shared" si="16"/>
        <v>34400</v>
      </c>
      <c r="J125" s="53" t="str">
        <f t="shared" si="16"/>
        <v/>
      </c>
      <c r="K125" s="53" t="str">
        <f t="shared" si="16"/>
        <v/>
      </c>
      <c r="L125" s="53" t="str">
        <f t="shared" si="16"/>
        <v/>
      </c>
      <c r="M125" s="53" t="str">
        <f t="shared" si="16"/>
        <v/>
      </c>
      <c r="N125" s="53" t="str">
        <f t="shared" si="16"/>
        <v/>
      </c>
      <c r="O125" s="53" t="str">
        <f t="shared" si="16"/>
        <v/>
      </c>
      <c r="P125" s="53" t="str">
        <f t="shared" si="16"/>
        <v/>
      </c>
      <c r="Q125" s="53" t="str">
        <f t="shared" si="16"/>
        <v/>
      </c>
      <c r="R125" s="53" t="str">
        <f t="shared" si="16"/>
        <v/>
      </c>
      <c r="S125" s="53" t="str">
        <f t="shared" si="16"/>
        <v/>
      </c>
      <c r="T125" s="53" t="str">
        <f t="shared" si="16"/>
        <v/>
      </c>
      <c r="U125" s="54" t="str">
        <f t="shared" si="16"/>
        <v/>
      </c>
      <c r="V125" s="55" t="str">
        <f t="shared" ref="V125:AL139" si="17">IF(SUMIF($BW$3:$CZ$3,V$3,$BW124:$CZ124)=0,"",SUMIF($BW$3:$CZ$3,V$3,$BW124:$CZ124))</f>
        <v/>
      </c>
      <c r="W125" s="56" t="str">
        <f t="shared" si="17"/>
        <v/>
      </c>
      <c r="X125" s="56" t="str">
        <f t="shared" si="17"/>
        <v/>
      </c>
      <c r="Y125" s="56" t="str">
        <f t="shared" si="17"/>
        <v/>
      </c>
      <c r="Z125" s="56">
        <f t="shared" si="17"/>
        <v>0.06</v>
      </c>
      <c r="AA125" s="56" t="str">
        <f t="shared" si="17"/>
        <v/>
      </c>
      <c r="AB125" s="56" t="str">
        <f t="shared" si="17"/>
        <v/>
      </c>
      <c r="AC125" s="56" t="str">
        <f t="shared" si="17"/>
        <v/>
      </c>
      <c r="AD125" s="56" t="str">
        <f t="shared" si="17"/>
        <v/>
      </c>
      <c r="AE125" s="56" t="str">
        <f t="shared" si="17"/>
        <v/>
      </c>
      <c r="AF125" s="56" t="str">
        <f t="shared" si="17"/>
        <v/>
      </c>
      <c r="AG125" s="56" t="str">
        <f t="shared" si="17"/>
        <v/>
      </c>
      <c r="AH125" s="56" t="str">
        <f t="shared" si="17"/>
        <v/>
      </c>
      <c r="AI125" s="56" t="str">
        <f t="shared" si="17"/>
        <v/>
      </c>
      <c r="AJ125" s="56" t="str">
        <f t="shared" si="17"/>
        <v/>
      </c>
      <c r="AK125" s="56" t="str">
        <f t="shared" si="17"/>
        <v/>
      </c>
      <c r="AL125" s="57" t="str">
        <f t="shared" si="17"/>
        <v/>
      </c>
      <c r="AP125" s="16" t="s">
        <v>472</v>
      </c>
      <c r="AQ125" s="16" t="s">
        <v>466</v>
      </c>
      <c r="AR125" s="13" t="s">
        <v>41</v>
      </c>
      <c r="AS125" s="12">
        <v>32300</v>
      </c>
      <c r="AT125" s="12"/>
      <c r="AU125" s="12"/>
      <c r="AV125" s="12"/>
      <c r="AW125" s="12"/>
      <c r="AX125" s="12">
        <v>37700</v>
      </c>
      <c r="AY125" s="12"/>
      <c r="AZ125" s="12"/>
      <c r="BA125" s="12">
        <v>31000</v>
      </c>
      <c r="BB125" s="12">
        <v>36200</v>
      </c>
      <c r="BC125" s="12"/>
      <c r="BD125" s="12">
        <v>31600</v>
      </c>
      <c r="BE125" s="12"/>
      <c r="BF125" s="12"/>
      <c r="BG125" s="12"/>
      <c r="BH125" s="12"/>
      <c r="BI125" s="12">
        <v>34300</v>
      </c>
      <c r="BJ125" s="12"/>
      <c r="BK125" s="12"/>
      <c r="BL125" s="12"/>
      <c r="BM125" s="12">
        <v>31200</v>
      </c>
      <c r="BN125" s="12"/>
      <c r="BO125" s="12"/>
      <c r="BP125" s="12"/>
      <c r="BQ125" s="12"/>
      <c r="BR125" s="12"/>
      <c r="BS125" s="12"/>
      <c r="BT125" s="12"/>
      <c r="BU125" s="12"/>
      <c r="BV125" s="12">
        <v>31800</v>
      </c>
      <c r="BW125" s="19">
        <v>0.08</v>
      </c>
      <c r="BX125" s="19"/>
      <c r="BY125" s="19"/>
      <c r="BZ125" s="19"/>
      <c r="CA125" s="19"/>
      <c r="CB125" s="19">
        <v>0.08</v>
      </c>
      <c r="CC125" s="19"/>
      <c r="CD125" s="19"/>
      <c r="CE125" s="19">
        <v>0.08</v>
      </c>
      <c r="CF125" s="19">
        <v>0.04</v>
      </c>
      <c r="CG125" s="19"/>
      <c r="CH125" s="19">
        <v>0.06</v>
      </c>
      <c r="CI125" s="19"/>
      <c r="CJ125" s="19"/>
      <c r="CK125" s="19"/>
      <c r="CL125" s="19"/>
      <c r="CM125" s="19">
        <v>0.06</v>
      </c>
      <c r="CN125" s="19"/>
      <c r="CO125" s="19"/>
      <c r="CP125" s="19"/>
      <c r="CQ125" s="19">
        <v>0.06</v>
      </c>
      <c r="CR125" s="19"/>
      <c r="CS125" s="19"/>
      <c r="CT125" s="19"/>
      <c r="CU125" s="19"/>
      <c r="CV125" s="19"/>
      <c r="CW125" s="19"/>
      <c r="CX125" s="19"/>
      <c r="CY125" s="19"/>
      <c r="CZ125" s="19">
        <v>0.06</v>
      </c>
    </row>
    <row r="126" spans="2:104" x14ac:dyDescent="0.45">
      <c r="B126" s="70"/>
      <c r="C126" s="58"/>
      <c r="D126" s="18" t="s">
        <v>41</v>
      </c>
      <c r="E126" s="31" t="str">
        <f t="shared" si="16"/>
        <v/>
      </c>
      <c r="F126" s="32">
        <f t="shared" si="16"/>
        <v>37700</v>
      </c>
      <c r="G126" s="32" t="str">
        <f t="shared" si="16"/>
        <v/>
      </c>
      <c r="H126" s="32" t="str">
        <f t="shared" si="16"/>
        <v/>
      </c>
      <c r="I126" s="32">
        <f t="shared" si="16"/>
        <v>34300</v>
      </c>
      <c r="J126" s="32">
        <f t="shared" si="16"/>
        <v>31200</v>
      </c>
      <c r="K126" s="32" t="str">
        <f t="shared" si="16"/>
        <v/>
      </c>
      <c r="L126" s="32" t="str">
        <f t="shared" si="16"/>
        <v/>
      </c>
      <c r="M126" s="32">
        <f t="shared" si="16"/>
        <v>36200</v>
      </c>
      <c r="N126" s="32">
        <f t="shared" si="16"/>
        <v>31000</v>
      </c>
      <c r="O126" s="32" t="str">
        <f t="shared" si="16"/>
        <v/>
      </c>
      <c r="P126" s="32">
        <f t="shared" si="16"/>
        <v>31800</v>
      </c>
      <c r="Q126" s="32" t="str">
        <f t="shared" si="16"/>
        <v/>
      </c>
      <c r="R126" s="32" t="str">
        <f t="shared" si="16"/>
        <v/>
      </c>
      <c r="S126" s="32" t="str">
        <f t="shared" si="16"/>
        <v/>
      </c>
      <c r="T126" s="32" t="str">
        <f t="shared" si="16"/>
        <v/>
      </c>
      <c r="U126" s="33" t="str">
        <f t="shared" si="16"/>
        <v/>
      </c>
      <c r="V126" s="37" t="str">
        <f t="shared" si="17"/>
        <v/>
      </c>
      <c r="W126" s="38">
        <f t="shared" si="17"/>
        <v>0.08</v>
      </c>
      <c r="X126" s="38" t="str">
        <f t="shared" si="17"/>
        <v/>
      </c>
      <c r="Y126" s="38" t="str">
        <f t="shared" si="17"/>
        <v/>
      </c>
      <c r="Z126" s="38">
        <f t="shared" si="17"/>
        <v>0.06</v>
      </c>
      <c r="AA126" s="38">
        <f t="shared" si="17"/>
        <v>0.06</v>
      </c>
      <c r="AB126" s="38" t="str">
        <f t="shared" si="17"/>
        <v/>
      </c>
      <c r="AC126" s="38" t="str">
        <f t="shared" si="17"/>
        <v/>
      </c>
      <c r="AD126" s="38">
        <f t="shared" si="17"/>
        <v>0.04</v>
      </c>
      <c r="AE126" s="38">
        <f t="shared" si="17"/>
        <v>0.08</v>
      </c>
      <c r="AF126" s="38" t="str">
        <f t="shared" si="17"/>
        <v/>
      </c>
      <c r="AG126" s="38">
        <f t="shared" si="17"/>
        <v>0.06</v>
      </c>
      <c r="AH126" s="38" t="str">
        <f t="shared" si="17"/>
        <v/>
      </c>
      <c r="AI126" s="38" t="str">
        <f t="shared" si="17"/>
        <v/>
      </c>
      <c r="AJ126" s="38" t="str">
        <f t="shared" si="17"/>
        <v/>
      </c>
      <c r="AK126" s="38" t="str">
        <f t="shared" si="17"/>
        <v/>
      </c>
      <c r="AL126" s="39" t="str">
        <f t="shared" si="17"/>
        <v/>
      </c>
      <c r="AP126" s="16" t="s">
        <v>472</v>
      </c>
      <c r="AQ126" s="16" t="s">
        <v>466</v>
      </c>
      <c r="AR126" s="13" t="s">
        <v>124</v>
      </c>
      <c r="AS126" s="12"/>
      <c r="AT126" s="12"/>
      <c r="AU126" s="12"/>
      <c r="AV126" s="12">
        <v>46400</v>
      </c>
      <c r="AW126" s="12"/>
      <c r="AX126" s="12"/>
      <c r="AY126" s="12"/>
      <c r="AZ126" s="12"/>
      <c r="BA126" s="12"/>
      <c r="BB126" s="12"/>
      <c r="BC126" s="12"/>
      <c r="BD126" s="12">
        <v>32000</v>
      </c>
      <c r="BE126" s="12"/>
      <c r="BF126" s="12"/>
      <c r="BG126" s="12"/>
      <c r="BH126" s="12"/>
      <c r="BI126" s="12">
        <v>32900</v>
      </c>
      <c r="BJ126" s="12"/>
      <c r="BK126" s="12"/>
      <c r="BL126" s="12">
        <v>33900</v>
      </c>
      <c r="BM126" s="12">
        <v>32900</v>
      </c>
      <c r="BN126" s="12"/>
      <c r="BO126" s="12"/>
      <c r="BP126" s="12"/>
      <c r="BQ126" s="12"/>
      <c r="BR126" s="12"/>
      <c r="BS126" s="12"/>
      <c r="BT126" s="12"/>
      <c r="BU126" s="12"/>
      <c r="BV126" s="12">
        <v>31500</v>
      </c>
      <c r="BW126" s="19"/>
      <c r="BX126" s="19"/>
      <c r="BY126" s="19"/>
      <c r="BZ126" s="19">
        <v>0.08</v>
      </c>
      <c r="CA126" s="19"/>
      <c r="CB126" s="19"/>
      <c r="CC126" s="19"/>
      <c r="CD126" s="19"/>
      <c r="CE126" s="19"/>
      <c r="CF126" s="19"/>
      <c r="CG126" s="19"/>
      <c r="CH126" s="19">
        <v>0.06</v>
      </c>
      <c r="CI126" s="19"/>
      <c r="CJ126" s="19"/>
      <c r="CK126" s="19"/>
      <c r="CL126" s="19"/>
      <c r="CM126" s="19">
        <v>0.06</v>
      </c>
      <c r="CN126" s="19"/>
      <c r="CO126" s="19"/>
      <c r="CP126" s="19">
        <v>0.08</v>
      </c>
      <c r="CQ126" s="19">
        <v>0.06</v>
      </c>
      <c r="CR126" s="19"/>
      <c r="CS126" s="19"/>
      <c r="CT126" s="19"/>
      <c r="CU126" s="19"/>
      <c r="CV126" s="19"/>
      <c r="CW126" s="19"/>
      <c r="CX126" s="19"/>
      <c r="CY126" s="19"/>
      <c r="CZ126" s="19">
        <v>0.06</v>
      </c>
    </row>
    <row r="127" spans="2:104" x14ac:dyDescent="0.45">
      <c r="B127" s="70"/>
      <c r="C127" s="58"/>
      <c r="D127" s="18" t="s">
        <v>124</v>
      </c>
      <c r="E127" s="31" t="str">
        <f t="shared" si="16"/>
        <v/>
      </c>
      <c r="F127" s="32" t="str">
        <f t="shared" si="16"/>
        <v/>
      </c>
      <c r="G127" s="32" t="str">
        <f t="shared" si="16"/>
        <v/>
      </c>
      <c r="H127" s="32">
        <f t="shared" si="16"/>
        <v>33900</v>
      </c>
      <c r="I127" s="32">
        <f t="shared" si="16"/>
        <v>32900</v>
      </c>
      <c r="J127" s="32">
        <f t="shared" si="16"/>
        <v>32900</v>
      </c>
      <c r="K127" s="32" t="str">
        <f t="shared" si="16"/>
        <v/>
      </c>
      <c r="L127" s="32" t="str">
        <f t="shared" si="16"/>
        <v/>
      </c>
      <c r="M127" s="32" t="str">
        <f t="shared" si="16"/>
        <v/>
      </c>
      <c r="N127" s="32" t="str">
        <f t="shared" si="16"/>
        <v/>
      </c>
      <c r="O127" s="32" t="str">
        <f t="shared" si="16"/>
        <v/>
      </c>
      <c r="P127" s="32">
        <f t="shared" si="16"/>
        <v>31500</v>
      </c>
      <c r="Q127" s="32" t="str">
        <f t="shared" si="16"/>
        <v/>
      </c>
      <c r="R127" s="32" t="str">
        <f t="shared" si="16"/>
        <v/>
      </c>
      <c r="S127" s="32" t="str">
        <f t="shared" si="16"/>
        <v/>
      </c>
      <c r="T127" s="32" t="str">
        <f t="shared" si="16"/>
        <v/>
      </c>
      <c r="U127" s="33" t="str">
        <f t="shared" si="16"/>
        <v/>
      </c>
      <c r="V127" s="37" t="str">
        <f t="shared" si="17"/>
        <v/>
      </c>
      <c r="W127" s="38" t="str">
        <f t="shared" si="17"/>
        <v/>
      </c>
      <c r="X127" s="38" t="str">
        <f t="shared" si="17"/>
        <v/>
      </c>
      <c r="Y127" s="38">
        <f t="shared" si="17"/>
        <v>0.08</v>
      </c>
      <c r="Z127" s="38">
        <f t="shared" si="17"/>
        <v>0.06</v>
      </c>
      <c r="AA127" s="38">
        <f t="shared" si="17"/>
        <v>0.06</v>
      </c>
      <c r="AB127" s="38" t="str">
        <f t="shared" si="17"/>
        <v/>
      </c>
      <c r="AC127" s="38" t="str">
        <f t="shared" si="17"/>
        <v/>
      </c>
      <c r="AD127" s="38" t="str">
        <f t="shared" si="17"/>
        <v/>
      </c>
      <c r="AE127" s="38" t="str">
        <f t="shared" si="17"/>
        <v/>
      </c>
      <c r="AF127" s="38" t="str">
        <f t="shared" si="17"/>
        <v/>
      </c>
      <c r="AG127" s="38">
        <f t="shared" si="17"/>
        <v>0.06</v>
      </c>
      <c r="AH127" s="38" t="str">
        <f t="shared" si="17"/>
        <v/>
      </c>
      <c r="AI127" s="38" t="str">
        <f t="shared" si="17"/>
        <v/>
      </c>
      <c r="AJ127" s="38" t="str">
        <f t="shared" si="17"/>
        <v/>
      </c>
      <c r="AK127" s="38" t="str">
        <f t="shared" si="17"/>
        <v/>
      </c>
      <c r="AL127" s="39" t="str">
        <f t="shared" si="17"/>
        <v/>
      </c>
      <c r="AP127" s="16" t="s">
        <v>472</v>
      </c>
      <c r="AQ127" s="16" t="s">
        <v>466</v>
      </c>
      <c r="AR127" s="13" t="s">
        <v>253</v>
      </c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>
        <v>30300</v>
      </c>
      <c r="BF127" s="12"/>
      <c r="BG127" s="12"/>
      <c r="BH127" s="12"/>
      <c r="BI127" s="12">
        <v>32400</v>
      </c>
      <c r="BJ127" s="12"/>
      <c r="BK127" s="12"/>
      <c r="BL127" s="12">
        <v>32800</v>
      </c>
      <c r="BM127" s="12"/>
      <c r="BN127" s="12"/>
      <c r="BO127" s="12"/>
      <c r="BP127" s="12"/>
      <c r="BQ127" s="12"/>
      <c r="BR127" s="12"/>
      <c r="BS127" s="12"/>
      <c r="BT127" s="12"/>
      <c r="BU127" s="12"/>
      <c r="BV127" s="12">
        <v>31600</v>
      </c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>
        <v>0.06</v>
      </c>
      <c r="CJ127" s="19"/>
      <c r="CK127" s="19"/>
      <c r="CL127" s="19"/>
      <c r="CM127" s="19">
        <v>0.06</v>
      </c>
      <c r="CN127" s="19"/>
      <c r="CO127" s="19"/>
      <c r="CP127" s="19">
        <v>0.08</v>
      </c>
      <c r="CQ127" s="19"/>
      <c r="CR127" s="19"/>
      <c r="CS127" s="19"/>
      <c r="CT127" s="19"/>
      <c r="CU127" s="19"/>
      <c r="CV127" s="19"/>
      <c r="CW127" s="19"/>
      <c r="CX127" s="19"/>
      <c r="CY127" s="19"/>
      <c r="CZ127" s="19">
        <v>0.06</v>
      </c>
    </row>
    <row r="128" spans="2:104" ht="18.600000000000001" thickBot="1" x14ac:dyDescent="0.5">
      <c r="B128" s="70"/>
      <c r="C128" s="59"/>
      <c r="D128" s="60" t="s">
        <v>253</v>
      </c>
      <c r="E128" s="34" t="str">
        <f t="shared" si="16"/>
        <v/>
      </c>
      <c r="F128" s="35" t="str">
        <f t="shared" si="16"/>
        <v/>
      </c>
      <c r="G128" s="35" t="str">
        <f t="shared" si="16"/>
        <v/>
      </c>
      <c r="H128" s="35">
        <f t="shared" si="16"/>
        <v>32800</v>
      </c>
      <c r="I128" s="35">
        <f t="shared" si="16"/>
        <v>32400</v>
      </c>
      <c r="J128" s="35" t="str">
        <f t="shared" si="16"/>
        <v/>
      </c>
      <c r="K128" s="35" t="str">
        <f t="shared" si="16"/>
        <v/>
      </c>
      <c r="L128" s="35" t="str">
        <f t="shared" si="16"/>
        <v/>
      </c>
      <c r="M128" s="35" t="str">
        <f t="shared" si="16"/>
        <v/>
      </c>
      <c r="N128" s="35" t="str">
        <f t="shared" si="16"/>
        <v/>
      </c>
      <c r="O128" s="35" t="str">
        <f t="shared" si="16"/>
        <v/>
      </c>
      <c r="P128" s="35">
        <f t="shared" si="16"/>
        <v>31600</v>
      </c>
      <c r="Q128" s="35" t="str">
        <f t="shared" si="16"/>
        <v/>
      </c>
      <c r="R128" s="35" t="str">
        <f t="shared" si="16"/>
        <v/>
      </c>
      <c r="S128" s="35" t="str">
        <f t="shared" si="16"/>
        <v/>
      </c>
      <c r="T128" s="35" t="str">
        <f t="shared" si="16"/>
        <v/>
      </c>
      <c r="U128" s="36" t="str">
        <f t="shared" si="16"/>
        <v/>
      </c>
      <c r="V128" s="40" t="str">
        <f t="shared" si="17"/>
        <v/>
      </c>
      <c r="W128" s="41" t="str">
        <f t="shared" si="17"/>
        <v/>
      </c>
      <c r="X128" s="41" t="str">
        <f t="shared" si="17"/>
        <v/>
      </c>
      <c r="Y128" s="41">
        <f t="shared" si="17"/>
        <v>0.08</v>
      </c>
      <c r="Z128" s="41">
        <f t="shared" si="17"/>
        <v>0.06</v>
      </c>
      <c r="AA128" s="41" t="str">
        <f t="shared" si="17"/>
        <v/>
      </c>
      <c r="AB128" s="41" t="str">
        <f t="shared" si="17"/>
        <v/>
      </c>
      <c r="AC128" s="41" t="str">
        <f t="shared" si="17"/>
        <v/>
      </c>
      <c r="AD128" s="41" t="str">
        <f t="shared" si="17"/>
        <v/>
      </c>
      <c r="AE128" s="41" t="str">
        <f t="shared" si="17"/>
        <v/>
      </c>
      <c r="AF128" s="41" t="str">
        <f t="shared" si="17"/>
        <v/>
      </c>
      <c r="AG128" s="41">
        <f t="shared" si="17"/>
        <v>0.06</v>
      </c>
      <c r="AH128" s="41" t="str">
        <f t="shared" si="17"/>
        <v/>
      </c>
      <c r="AI128" s="41" t="str">
        <f t="shared" si="17"/>
        <v/>
      </c>
      <c r="AJ128" s="41" t="str">
        <f t="shared" si="17"/>
        <v/>
      </c>
      <c r="AK128" s="41" t="str">
        <f t="shared" si="17"/>
        <v/>
      </c>
      <c r="AL128" s="42" t="str">
        <f t="shared" si="17"/>
        <v/>
      </c>
      <c r="AP128" s="16" t="s">
        <v>472</v>
      </c>
      <c r="AQ128" s="16" t="s">
        <v>468</v>
      </c>
      <c r="AR128" s="13" t="s">
        <v>40</v>
      </c>
      <c r="AS128" s="12">
        <v>36800</v>
      </c>
      <c r="AT128" s="12"/>
      <c r="AU128" s="12"/>
      <c r="AV128" s="12"/>
      <c r="AW128" s="12">
        <v>40900</v>
      </c>
      <c r="AX128" s="12"/>
      <c r="AY128" s="12"/>
      <c r="AZ128" s="12">
        <v>41300</v>
      </c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9">
        <v>0.08</v>
      </c>
      <c r="BX128" s="19"/>
      <c r="BY128" s="19"/>
      <c r="BZ128" s="19"/>
      <c r="CA128" s="19">
        <v>0.08</v>
      </c>
      <c r="CB128" s="19"/>
      <c r="CC128" s="19"/>
      <c r="CD128" s="19">
        <v>0.08</v>
      </c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</row>
    <row r="129" spans="2:104" x14ac:dyDescent="0.45">
      <c r="B129" s="70"/>
      <c r="C129" s="50" t="s">
        <v>468</v>
      </c>
      <c r="D129" s="51" t="s">
        <v>40</v>
      </c>
      <c r="E129" s="52" t="str">
        <f t="shared" si="16"/>
        <v/>
      </c>
      <c r="F129" s="53" t="str">
        <f t="shared" si="16"/>
        <v/>
      </c>
      <c r="G129" s="53">
        <f t="shared" si="16"/>
        <v>41300</v>
      </c>
      <c r="H129" s="53" t="str">
        <f t="shared" si="16"/>
        <v/>
      </c>
      <c r="I129" s="53" t="str">
        <f t="shared" si="16"/>
        <v/>
      </c>
      <c r="J129" s="53" t="str">
        <f t="shared" si="16"/>
        <v/>
      </c>
      <c r="K129" s="53" t="str">
        <f t="shared" si="16"/>
        <v/>
      </c>
      <c r="L129" s="53" t="str">
        <f t="shared" si="16"/>
        <v/>
      </c>
      <c r="M129" s="53" t="str">
        <f t="shared" si="16"/>
        <v/>
      </c>
      <c r="N129" s="53" t="str">
        <f t="shared" si="16"/>
        <v/>
      </c>
      <c r="O129" s="53" t="str">
        <f t="shared" si="16"/>
        <v/>
      </c>
      <c r="P129" s="53" t="str">
        <f t="shared" si="16"/>
        <v/>
      </c>
      <c r="Q129" s="53" t="str">
        <f t="shared" si="16"/>
        <v/>
      </c>
      <c r="R129" s="53" t="str">
        <f t="shared" si="16"/>
        <v/>
      </c>
      <c r="S129" s="53">
        <f t="shared" si="16"/>
        <v>40900</v>
      </c>
      <c r="T129" s="53" t="str">
        <f t="shared" si="16"/>
        <v/>
      </c>
      <c r="U129" s="54" t="str">
        <f t="shared" si="16"/>
        <v/>
      </c>
      <c r="V129" s="55" t="str">
        <f t="shared" si="17"/>
        <v/>
      </c>
      <c r="W129" s="56" t="str">
        <f t="shared" si="17"/>
        <v/>
      </c>
      <c r="X129" s="56">
        <f t="shared" si="17"/>
        <v>0.08</v>
      </c>
      <c r="Y129" s="56" t="str">
        <f t="shared" si="17"/>
        <v/>
      </c>
      <c r="Z129" s="56" t="str">
        <f t="shared" si="17"/>
        <v/>
      </c>
      <c r="AA129" s="56" t="str">
        <f t="shared" si="17"/>
        <v/>
      </c>
      <c r="AB129" s="56" t="str">
        <f t="shared" si="17"/>
        <v/>
      </c>
      <c r="AC129" s="56" t="str">
        <f t="shared" si="17"/>
        <v/>
      </c>
      <c r="AD129" s="56" t="str">
        <f t="shared" si="17"/>
        <v/>
      </c>
      <c r="AE129" s="56" t="str">
        <f t="shared" si="17"/>
        <v/>
      </c>
      <c r="AF129" s="56" t="str">
        <f t="shared" si="17"/>
        <v/>
      </c>
      <c r="AG129" s="56" t="str">
        <f t="shared" si="17"/>
        <v/>
      </c>
      <c r="AH129" s="56" t="str">
        <f t="shared" si="17"/>
        <v/>
      </c>
      <c r="AI129" s="56" t="str">
        <f t="shared" si="17"/>
        <v/>
      </c>
      <c r="AJ129" s="56">
        <f t="shared" si="17"/>
        <v>0.08</v>
      </c>
      <c r="AK129" s="56" t="str">
        <f t="shared" si="17"/>
        <v/>
      </c>
      <c r="AL129" s="57" t="str">
        <f t="shared" si="17"/>
        <v/>
      </c>
      <c r="AP129" s="16" t="s">
        <v>472</v>
      </c>
      <c r="AQ129" s="16" t="s">
        <v>468</v>
      </c>
      <c r="AR129" s="13" t="s">
        <v>39</v>
      </c>
      <c r="AS129" s="12">
        <v>33600</v>
      </c>
      <c r="AT129" s="12"/>
      <c r="AU129" s="12"/>
      <c r="AV129" s="12"/>
      <c r="AW129" s="12">
        <v>37400</v>
      </c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>
        <v>33900</v>
      </c>
      <c r="BO129" s="12">
        <v>36600</v>
      </c>
      <c r="BP129" s="12"/>
      <c r="BQ129" s="12"/>
      <c r="BR129" s="12"/>
      <c r="BS129" s="12"/>
      <c r="BT129" s="12"/>
      <c r="BU129" s="12">
        <v>37900</v>
      </c>
      <c r="BV129" s="12"/>
      <c r="BW129" s="19">
        <v>0</v>
      </c>
      <c r="BX129" s="19"/>
      <c r="BY129" s="19"/>
      <c r="BZ129" s="19"/>
      <c r="CA129" s="19">
        <v>0.08</v>
      </c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>
        <v>7.0000000000000007E-2</v>
      </c>
      <c r="CS129" s="19">
        <v>0.08</v>
      </c>
      <c r="CT129" s="19"/>
      <c r="CU129" s="19"/>
      <c r="CV129" s="19"/>
      <c r="CW129" s="19"/>
      <c r="CX129" s="19"/>
      <c r="CY129" s="19">
        <v>0.08</v>
      </c>
      <c r="CZ129" s="19"/>
    </row>
    <row r="130" spans="2:104" x14ac:dyDescent="0.45">
      <c r="B130" s="70"/>
      <c r="C130" s="58"/>
      <c r="D130" s="18" t="s">
        <v>39</v>
      </c>
      <c r="E130" s="31" t="str">
        <f t="shared" si="16"/>
        <v/>
      </c>
      <c r="F130" s="32" t="str">
        <f t="shared" si="16"/>
        <v/>
      </c>
      <c r="G130" s="32" t="str">
        <f t="shared" si="16"/>
        <v/>
      </c>
      <c r="H130" s="32" t="str">
        <f t="shared" si="16"/>
        <v/>
      </c>
      <c r="I130" s="32" t="str">
        <f t="shared" si="16"/>
        <v/>
      </c>
      <c r="J130" s="32" t="str">
        <f t="shared" si="16"/>
        <v/>
      </c>
      <c r="K130" s="32" t="str">
        <f t="shared" si="16"/>
        <v/>
      </c>
      <c r="L130" s="32" t="str">
        <f t="shared" si="16"/>
        <v/>
      </c>
      <c r="M130" s="32" t="str">
        <f t="shared" si="16"/>
        <v/>
      </c>
      <c r="N130" s="32" t="str">
        <f t="shared" si="16"/>
        <v/>
      </c>
      <c r="O130" s="32" t="str">
        <f t="shared" si="16"/>
        <v/>
      </c>
      <c r="P130" s="32" t="str">
        <f t="shared" si="16"/>
        <v/>
      </c>
      <c r="Q130" s="32" t="str">
        <f t="shared" si="16"/>
        <v/>
      </c>
      <c r="R130" s="32">
        <f t="shared" si="16"/>
        <v>37900</v>
      </c>
      <c r="S130" s="32">
        <f t="shared" si="16"/>
        <v>37400</v>
      </c>
      <c r="T130" s="32">
        <f t="shared" si="16"/>
        <v>36600</v>
      </c>
      <c r="U130" s="33">
        <f t="shared" si="16"/>
        <v>33900</v>
      </c>
      <c r="V130" s="37" t="str">
        <f t="shared" si="17"/>
        <v/>
      </c>
      <c r="W130" s="38" t="str">
        <f t="shared" si="17"/>
        <v/>
      </c>
      <c r="X130" s="38" t="str">
        <f t="shared" si="17"/>
        <v/>
      </c>
      <c r="Y130" s="38" t="str">
        <f t="shared" si="17"/>
        <v/>
      </c>
      <c r="Z130" s="38" t="str">
        <f t="shared" si="17"/>
        <v/>
      </c>
      <c r="AA130" s="38" t="str">
        <f t="shared" si="17"/>
        <v/>
      </c>
      <c r="AB130" s="38" t="str">
        <f t="shared" si="17"/>
        <v/>
      </c>
      <c r="AC130" s="38" t="str">
        <f t="shared" si="17"/>
        <v/>
      </c>
      <c r="AD130" s="38" t="str">
        <f t="shared" si="17"/>
        <v/>
      </c>
      <c r="AE130" s="38" t="str">
        <f t="shared" si="17"/>
        <v/>
      </c>
      <c r="AF130" s="38" t="str">
        <f t="shared" si="17"/>
        <v/>
      </c>
      <c r="AG130" s="38" t="str">
        <f t="shared" si="17"/>
        <v/>
      </c>
      <c r="AH130" s="38" t="str">
        <f t="shared" si="17"/>
        <v/>
      </c>
      <c r="AI130" s="38">
        <f t="shared" si="17"/>
        <v>0.08</v>
      </c>
      <c r="AJ130" s="38">
        <f t="shared" si="17"/>
        <v>0.08</v>
      </c>
      <c r="AK130" s="38">
        <f t="shared" si="17"/>
        <v>0.08</v>
      </c>
      <c r="AL130" s="39">
        <f t="shared" si="17"/>
        <v>7.0000000000000007E-2</v>
      </c>
      <c r="AP130" s="16" t="s">
        <v>472</v>
      </c>
      <c r="AQ130" s="16" t="s">
        <v>468</v>
      </c>
      <c r="AR130" s="13" t="s">
        <v>38</v>
      </c>
      <c r="AS130" s="12">
        <v>32500</v>
      </c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>
        <v>32900</v>
      </c>
      <c r="BE130" s="12"/>
      <c r="BF130" s="12"/>
      <c r="BG130" s="12"/>
      <c r="BH130" s="12"/>
      <c r="BI130" s="12">
        <v>32500</v>
      </c>
      <c r="BJ130" s="12"/>
      <c r="BK130" s="12"/>
      <c r="BL130" s="12"/>
      <c r="BM130" s="12">
        <v>32500</v>
      </c>
      <c r="BN130" s="12">
        <v>32800</v>
      </c>
      <c r="BO130" s="12">
        <v>35500</v>
      </c>
      <c r="BP130" s="12"/>
      <c r="BQ130" s="12"/>
      <c r="BR130" s="12"/>
      <c r="BS130" s="12"/>
      <c r="BT130" s="12">
        <v>35750</v>
      </c>
      <c r="BU130" s="12"/>
      <c r="BV130" s="12"/>
      <c r="BW130" s="19">
        <v>0.08</v>
      </c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>
        <v>0.06</v>
      </c>
      <c r="CI130" s="19"/>
      <c r="CJ130" s="19"/>
      <c r="CK130" s="19"/>
      <c r="CL130" s="19"/>
      <c r="CM130" s="19">
        <v>0.06</v>
      </c>
      <c r="CN130" s="19"/>
      <c r="CO130" s="19"/>
      <c r="CP130" s="19"/>
      <c r="CQ130" s="19">
        <v>0.06</v>
      </c>
      <c r="CR130" s="19">
        <v>7.0000000000000007E-2</v>
      </c>
      <c r="CS130" s="19">
        <v>0.08</v>
      </c>
      <c r="CT130" s="19"/>
      <c r="CU130" s="19"/>
      <c r="CV130" s="19"/>
      <c r="CW130" s="19"/>
      <c r="CX130" s="19">
        <v>7.0000000000000007E-2</v>
      </c>
      <c r="CY130" s="19"/>
      <c r="CZ130" s="19"/>
    </row>
    <row r="131" spans="2:104" x14ac:dyDescent="0.45">
      <c r="B131" s="70"/>
      <c r="C131" s="58"/>
      <c r="D131" s="18" t="s">
        <v>38</v>
      </c>
      <c r="E131" s="31" t="str">
        <f t="shared" si="16"/>
        <v/>
      </c>
      <c r="F131" s="32" t="str">
        <f t="shared" si="16"/>
        <v/>
      </c>
      <c r="G131" s="32" t="str">
        <f t="shared" si="16"/>
        <v/>
      </c>
      <c r="H131" s="32" t="str">
        <f t="shared" si="16"/>
        <v/>
      </c>
      <c r="I131" s="32">
        <f t="shared" si="16"/>
        <v>32500</v>
      </c>
      <c r="J131" s="32">
        <f t="shared" si="16"/>
        <v>32500</v>
      </c>
      <c r="K131" s="32" t="str">
        <f t="shared" si="16"/>
        <v/>
      </c>
      <c r="L131" s="32" t="str">
        <f t="shared" si="16"/>
        <v/>
      </c>
      <c r="M131" s="32" t="str">
        <f t="shared" si="16"/>
        <v/>
      </c>
      <c r="N131" s="32" t="str">
        <f t="shared" si="16"/>
        <v/>
      </c>
      <c r="O131" s="32" t="str">
        <f t="shared" si="16"/>
        <v/>
      </c>
      <c r="P131" s="32" t="str">
        <f t="shared" si="16"/>
        <v/>
      </c>
      <c r="Q131" s="32">
        <f t="shared" si="16"/>
        <v>35750</v>
      </c>
      <c r="R131" s="32" t="str">
        <f t="shared" si="16"/>
        <v/>
      </c>
      <c r="S131" s="32" t="str">
        <f t="shared" si="16"/>
        <v/>
      </c>
      <c r="T131" s="32">
        <f t="shared" si="16"/>
        <v>35500</v>
      </c>
      <c r="U131" s="33">
        <f t="shared" si="16"/>
        <v>32800</v>
      </c>
      <c r="V131" s="37" t="str">
        <f t="shared" si="17"/>
        <v/>
      </c>
      <c r="W131" s="38" t="str">
        <f t="shared" si="17"/>
        <v/>
      </c>
      <c r="X131" s="38" t="str">
        <f t="shared" si="17"/>
        <v/>
      </c>
      <c r="Y131" s="38" t="str">
        <f t="shared" si="17"/>
        <v/>
      </c>
      <c r="Z131" s="38">
        <f t="shared" si="17"/>
        <v>0.06</v>
      </c>
      <c r="AA131" s="38">
        <f t="shared" si="17"/>
        <v>0.06</v>
      </c>
      <c r="AB131" s="38" t="str">
        <f t="shared" si="17"/>
        <v/>
      </c>
      <c r="AC131" s="38" t="str">
        <f t="shared" si="17"/>
        <v/>
      </c>
      <c r="AD131" s="38" t="str">
        <f t="shared" si="17"/>
        <v/>
      </c>
      <c r="AE131" s="38" t="str">
        <f t="shared" si="17"/>
        <v/>
      </c>
      <c r="AF131" s="38" t="str">
        <f t="shared" si="17"/>
        <v/>
      </c>
      <c r="AG131" s="38" t="str">
        <f t="shared" si="17"/>
        <v/>
      </c>
      <c r="AH131" s="38">
        <f t="shared" si="17"/>
        <v>7.0000000000000007E-2</v>
      </c>
      <c r="AI131" s="38" t="str">
        <f t="shared" si="17"/>
        <v/>
      </c>
      <c r="AJ131" s="38" t="str">
        <f t="shared" si="17"/>
        <v/>
      </c>
      <c r="AK131" s="38">
        <f t="shared" si="17"/>
        <v>0.08</v>
      </c>
      <c r="AL131" s="39">
        <f t="shared" si="17"/>
        <v>7.0000000000000007E-2</v>
      </c>
      <c r="AP131" s="16" t="s">
        <v>472</v>
      </c>
      <c r="AQ131" s="16" t="s">
        <v>468</v>
      </c>
      <c r="AR131" s="13" t="s">
        <v>252</v>
      </c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>
        <v>31600</v>
      </c>
      <c r="BF131" s="12"/>
      <c r="BG131" s="12"/>
      <c r="BH131" s="12"/>
      <c r="BI131" s="12">
        <v>29600</v>
      </c>
      <c r="BJ131" s="12"/>
      <c r="BK131" s="12"/>
      <c r="BL131" s="12">
        <v>35800</v>
      </c>
      <c r="BM131" s="12"/>
      <c r="BN131" s="12"/>
      <c r="BO131" s="12">
        <v>32600</v>
      </c>
      <c r="BP131" s="12"/>
      <c r="BQ131" s="12"/>
      <c r="BR131" s="12"/>
      <c r="BS131" s="12"/>
      <c r="BT131" s="12"/>
      <c r="BU131" s="12"/>
      <c r="BV131" s="12">
        <v>30000</v>
      </c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>
        <v>0.06</v>
      </c>
      <c r="CJ131" s="19"/>
      <c r="CK131" s="19"/>
      <c r="CL131" s="19"/>
      <c r="CM131" s="19">
        <v>0.06</v>
      </c>
      <c r="CN131" s="19"/>
      <c r="CO131" s="19"/>
      <c r="CP131" s="19">
        <v>0.06</v>
      </c>
      <c r="CQ131" s="19"/>
      <c r="CR131" s="19"/>
      <c r="CS131" s="19">
        <v>0.08</v>
      </c>
      <c r="CT131" s="19"/>
      <c r="CU131" s="19"/>
      <c r="CV131" s="19"/>
      <c r="CW131" s="19"/>
      <c r="CX131" s="19"/>
      <c r="CY131" s="19"/>
      <c r="CZ131" s="19">
        <v>0.06</v>
      </c>
    </row>
    <row r="132" spans="2:104" ht="18.600000000000001" thickBot="1" x14ac:dyDescent="0.5">
      <c r="B132" s="70"/>
      <c r="C132" s="59"/>
      <c r="D132" s="60" t="s">
        <v>252</v>
      </c>
      <c r="E132" s="34" t="str">
        <f t="shared" si="16"/>
        <v/>
      </c>
      <c r="F132" s="35" t="str">
        <f t="shared" si="16"/>
        <v/>
      </c>
      <c r="G132" s="35" t="str">
        <f t="shared" si="16"/>
        <v/>
      </c>
      <c r="H132" s="35">
        <f t="shared" si="16"/>
        <v>35800</v>
      </c>
      <c r="I132" s="35">
        <f t="shared" si="16"/>
        <v>29600</v>
      </c>
      <c r="J132" s="35" t="str">
        <f t="shared" si="16"/>
        <v/>
      </c>
      <c r="K132" s="35" t="str">
        <f t="shared" si="16"/>
        <v/>
      </c>
      <c r="L132" s="35" t="str">
        <f t="shared" si="16"/>
        <v/>
      </c>
      <c r="M132" s="35" t="str">
        <f t="shared" si="16"/>
        <v/>
      </c>
      <c r="N132" s="35" t="str">
        <f t="shared" si="16"/>
        <v/>
      </c>
      <c r="O132" s="35" t="str">
        <f t="shared" si="16"/>
        <v/>
      </c>
      <c r="P132" s="35">
        <f t="shared" si="16"/>
        <v>30000</v>
      </c>
      <c r="Q132" s="35" t="str">
        <f t="shared" si="16"/>
        <v/>
      </c>
      <c r="R132" s="35" t="str">
        <f t="shared" si="16"/>
        <v/>
      </c>
      <c r="S132" s="35" t="str">
        <f t="shared" si="16"/>
        <v/>
      </c>
      <c r="T132" s="35">
        <f t="shared" si="16"/>
        <v>32600</v>
      </c>
      <c r="U132" s="36" t="str">
        <f t="shared" si="16"/>
        <v/>
      </c>
      <c r="V132" s="40" t="str">
        <f t="shared" si="17"/>
        <v/>
      </c>
      <c r="W132" s="41" t="str">
        <f t="shared" si="17"/>
        <v/>
      </c>
      <c r="X132" s="41" t="str">
        <f t="shared" si="17"/>
        <v/>
      </c>
      <c r="Y132" s="41">
        <f t="shared" si="17"/>
        <v>0.06</v>
      </c>
      <c r="Z132" s="41">
        <f t="shared" si="17"/>
        <v>0.06</v>
      </c>
      <c r="AA132" s="41" t="str">
        <f t="shared" si="17"/>
        <v/>
      </c>
      <c r="AB132" s="41" t="str">
        <f t="shared" si="17"/>
        <v/>
      </c>
      <c r="AC132" s="41" t="str">
        <f t="shared" si="17"/>
        <v/>
      </c>
      <c r="AD132" s="41" t="str">
        <f t="shared" si="17"/>
        <v/>
      </c>
      <c r="AE132" s="41" t="str">
        <f t="shared" si="17"/>
        <v/>
      </c>
      <c r="AF132" s="41" t="str">
        <f t="shared" si="17"/>
        <v/>
      </c>
      <c r="AG132" s="41">
        <f t="shared" si="17"/>
        <v>0.06</v>
      </c>
      <c r="AH132" s="41" t="str">
        <f t="shared" si="17"/>
        <v/>
      </c>
      <c r="AI132" s="41" t="str">
        <f t="shared" si="17"/>
        <v/>
      </c>
      <c r="AJ132" s="41" t="str">
        <f t="shared" si="17"/>
        <v/>
      </c>
      <c r="AK132" s="41">
        <f t="shared" si="17"/>
        <v>0.08</v>
      </c>
      <c r="AL132" s="42" t="str">
        <f t="shared" si="17"/>
        <v/>
      </c>
      <c r="AP132" s="16" t="s">
        <v>472</v>
      </c>
      <c r="AQ132" s="16" t="s">
        <v>469</v>
      </c>
      <c r="AR132" s="13" t="s">
        <v>328</v>
      </c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>
        <v>38700</v>
      </c>
      <c r="BO132" s="12">
        <v>44000</v>
      </c>
      <c r="BP132" s="12"/>
      <c r="BQ132" s="12"/>
      <c r="BR132" s="12"/>
      <c r="BS132" s="12"/>
      <c r="BT132" s="12"/>
      <c r="BU132" s="12"/>
      <c r="BV132" s="12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>
        <v>7.0000000000000007E-2</v>
      </c>
      <c r="CS132" s="19">
        <v>0.08</v>
      </c>
      <c r="CT132" s="19"/>
      <c r="CU132" s="19"/>
      <c r="CV132" s="19"/>
      <c r="CW132" s="19"/>
      <c r="CX132" s="19"/>
      <c r="CY132" s="19"/>
      <c r="CZ132" s="19"/>
    </row>
    <row r="133" spans="2:104" x14ac:dyDescent="0.45">
      <c r="B133" s="70"/>
      <c r="C133" s="50" t="s">
        <v>469</v>
      </c>
      <c r="D133" s="51" t="s">
        <v>328</v>
      </c>
      <c r="E133" s="52" t="str">
        <f t="shared" si="16"/>
        <v/>
      </c>
      <c r="F133" s="53" t="str">
        <f t="shared" si="16"/>
        <v/>
      </c>
      <c r="G133" s="53" t="str">
        <f t="shared" si="16"/>
        <v/>
      </c>
      <c r="H133" s="53" t="str">
        <f t="shared" si="16"/>
        <v/>
      </c>
      <c r="I133" s="53" t="str">
        <f t="shared" si="16"/>
        <v/>
      </c>
      <c r="J133" s="53" t="str">
        <f t="shared" si="16"/>
        <v/>
      </c>
      <c r="K133" s="53" t="str">
        <f t="shared" si="16"/>
        <v/>
      </c>
      <c r="L133" s="53" t="str">
        <f t="shared" si="16"/>
        <v/>
      </c>
      <c r="M133" s="53" t="str">
        <f t="shared" si="16"/>
        <v/>
      </c>
      <c r="N133" s="53" t="str">
        <f t="shared" si="16"/>
        <v/>
      </c>
      <c r="O133" s="53" t="str">
        <f t="shared" si="16"/>
        <v/>
      </c>
      <c r="P133" s="53" t="str">
        <f t="shared" si="16"/>
        <v/>
      </c>
      <c r="Q133" s="53" t="str">
        <f t="shared" si="16"/>
        <v/>
      </c>
      <c r="R133" s="53" t="str">
        <f t="shared" si="16"/>
        <v/>
      </c>
      <c r="S133" s="53" t="str">
        <f t="shared" si="16"/>
        <v/>
      </c>
      <c r="T133" s="53">
        <f t="shared" si="16"/>
        <v>44000</v>
      </c>
      <c r="U133" s="54">
        <f t="shared" si="16"/>
        <v>38700</v>
      </c>
      <c r="V133" s="55" t="str">
        <f t="shared" si="17"/>
        <v/>
      </c>
      <c r="W133" s="56" t="str">
        <f t="shared" si="17"/>
        <v/>
      </c>
      <c r="X133" s="56" t="str">
        <f t="shared" si="17"/>
        <v/>
      </c>
      <c r="Y133" s="56" t="str">
        <f t="shared" si="17"/>
        <v/>
      </c>
      <c r="Z133" s="56" t="str">
        <f t="shared" si="17"/>
        <v/>
      </c>
      <c r="AA133" s="56" t="str">
        <f t="shared" si="17"/>
        <v/>
      </c>
      <c r="AB133" s="56" t="str">
        <f t="shared" si="17"/>
        <v/>
      </c>
      <c r="AC133" s="56" t="str">
        <f t="shared" si="17"/>
        <v/>
      </c>
      <c r="AD133" s="56" t="str">
        <f t="shared" si="17"/>
        <v/>
      </c>
      <c r="AE133" s="56" t="str">
        <f t="shared" si="17"/>
        <v/>
      </c>
      <c r="AF133" s="56" t="str">
        <f t="shared" si="17"/>
        <v/>
      </c>
      <c r="AG133" s="56" t="str">
        <f t="shared" si="17"/>
        <v/>
      </c>
      <c r="AH133" s="56" t="str">
        <f t="shared" si="17"/>
        <v/>
      </c>
      <c r="AI133" s="56" t="str">
        <f t="shared" si="17"/>
        <v/>
      </c>
      <c r="AJ133" s="56" t="str">
        <f t="shared" si="17"/>
        <v/>
      </c>
      <c r="AK133" s="56">
        <f t="shared" si="17"/>
        <v>0.08</v>
      </c>
      <c r="AL133" s="57">
        <f t="shared" si="17"/>
        <v>7.0000000000000007E-2</v>
      </c>
      <c r="AP133" s="16" t="s">
        <v>472</v>
      </c>
      <c r="AQ133" s="16" t="s">
        <v>469</v>
      </c>
      <c r="AR133" s="13" t="s">
        <v>327</v>
      </c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>
        <v>37400</v>
      </c>
      <c r="BO133" s="12"/>
      <c r="BP133" s="12"/>
      <c r="BQ133" s="12"/>
      <c r="BR133" s="12"/>
      <c r="BS133" s="12"/>
      <c r="BT133" s="12"/>
      <c r="BU133" s="12"/>
      <c r="BV133" s="12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>
        <v>7.0000000000000007E-2</v>
      </c>
      <c r="CS133" s="19"/>
      <c r="CT133" s="19"/>
      <c r="CU133" s="19"/>
      <c r="CV133" s="19"/>
      <c r="CW133" s="19"/>
      <c r="CX133" s="19"/>
      <c r="CY133" s="19"/>
      <c r="CZ133" s="19"/>
    </row>
    <row r="134" spans="2:104" x14ac:dyDescent="0.45">
      <c r="B134" s="70"/>
      <c r="C134" s="58"/>
      <c r="D134" s="18" t="s">
        <v>327</v>
      </c>
      <c r="E134" s="31" t="str">
        <f t="shared" si="16"/>
        <v/>
      </c>
      <c r="F134" s="32" t="str">
        <f t="shared" si="16"/>
        <v/>
      </c>
      <c r="G134" s="32" t="str">
        <f t="shared" si="16"/>
        <v/>
      </c>
      <c r="H134" s="32" t="str">
        <f t="shared" si="16"/>
        <v/>
      </c>
      <c r="I134" s="32" t="str">
        <f t="shared" si="16"/>
        <v/>
      </c>
      <c r="J134" s="32" t="str">
        <f t="shared" si="16"/>
        <v/>
      </c>
      <c r="K134" s="32" t="str">
        <f t="shared" si="16"/>
        <v/>
      </c>
      <c r="L134" s="32" t="str">
        <f t="shared" si="16"/>
        <v/>
      </c>
      <c r="M134" s="32" t="str">
        <f t="shared" si="16"/>
        <v/>
      </c>
      <c r="N134" s="32" t="str">
        <f t="shared" si="16"/>
        <v/>
      </c>
      <c r="O134" s="32" t="str">
        <f t="shared" si="16"/>
        <v/>
      </c>
      <c r="P134" s="32" t="str">
        <f t="shared" si="16"/>
        <v/>
      </c>
      <c r="Q134" s="32" t="str">
        <f t="shared" si="16"/>
        <v/>
      </c>
      <c r="R134" s="32" t="str">
        <f t="shared" si="16"/>
        <v/>
      </c>
      <c r="S134" s="32" t="str">
        <f t="shared" si="16"/>
        <v/>
      </c>
      <c r="T134" s="32" t="str">
        <f t="shared" si="16"/>
        <v/>
      </c>
      <c r="U134" s="33">
        <f t="shared" si="16"/>
        <v>37400</v>
      </c>
      <c r="V134" s="37" t="str">
        <f t="shared" si="17"/>
        <v/>
      </c>
      <c r="W134" s="38" t="str">
        <f t="shared" si="17"/>
        <v/>
      </c>
      <c r="X134" s="38" t="str">
        <f t="shared" si="17"/>
        <v/>
      </c>
      <c r="Y134" s="38" t="str">
        <f t="shared" si="17"/>
        <v/>
      </c>
      <c r="Z134" s="38" t="str">
        <f t="shared" si="17"/>
        <v/>
      </c>
      <c r="AA134" s="38" t="str">
        <f t="shared" si="17"/>
        <v/>
      </c>
      <c r="AB134" s="38" t="str">
        <f t="shared" si="17"/>
        <v/>
      </c>
      <c r="AC134" s="38" t="str">
        <f t="shared" si="17"/>
        <v/>
      </c>
      <c r="AD134" s="38" t="str">
        <f t="shared" si="17"/>
        <v/>
      </c>
      <c r="AE134" s="38" t="str">
        <f t="shared" si="17"/>
        <v/>
      </c>
      <c r="AF134" s="38" t="str">
        <f t="shared" si="17"/>
        <v/>
      </c>
      <c r="AG134" s="38" t="str">
        <f t="shared" si="17"/>
        <v/>
      </c>
      <c r="AH134" s="38" t="str">
        <f t="shared" si="17"/>
        <v/>
      </c>
      <c r="AI134" s="38" t="str">
        <f t="shared" si="17"/>
        <v/>
      </c>
      <c r="AJ134" s="38" t="str">
        <f t="shared" si="17"/>
        <v/>
      </c>
      <c r="AK134" s="38" t="str">
        <f t="shared" si="17"/>
        <v/>
      </c>
      <c r="AL134" s="39">
        <f t="shared" si="17"/>
        <v>7.0000000000000007E-2</v>
      </c>
      <c r="AP134" s="16" t="s">
        <v>472</v>
      </c>
      <c r="AQ134" s="16" t="s">
        <v>469</v>
      </c>
      <c r="AR134" s="13" t="s">
        <v>37</v>
      </c>
      <c r="AS134" s="12">
        <v>35900</v>
      </c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>
        <v>36000</v>
      </c>
      <c r="BO134" s="12"/>
      <c r="BP134" s="12"/>
      <c r="BQ134" s="12"/>
      <c r="BR134" s="12"/>
      <c r="BS134" s="12"/>
      <c r="BT134" s="12"/>
      <c r="BU134" s="12"/>
      <c r="BV134" s="12"/>
      <c r="BW134" s="19">
        <v>0</v>
      </c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>
        <v>7.0000000000000007E-2</v>
      </c>
      <c r="CS134" s="19"/>
      <c r="CT134" s="19"/>
      <c r="CU134" s="19"/>
      <c r="CV134" s="19"/>
      <c r="CW134" s="19"/>
      <c r="CX134" s="19"/>
      <c r="CY134" s="19"/>
      <c r="CZ134" s="19"/>
    </row>
    <row r="135" spans="2:104" x14ac:dyDescent="0.45">
      <c r="B135" s="70"/>
      <c r="C135" s="58"/>
      <c r="D135" s="18" t="s">
        <v>37</v>
      </c>
      <c r="E135" s="31" t="str">
        <f t="shared" si="16"/>
        <v/>
      </c>
      <c r="F135" s="32" t="str">
        <f t="shared" si="16"/>
        <v/>
      </c>
      <c r="G135" s="32" t="str">
        <f t="shared" si="16"/>
        <v/>
      </c>
      <c r="H135" s="32" t="str">
        <f t="shared" si="16"/>
        <v/>
      </c>
      <c r="I135" s="32" t="str">
        <f t="shared" si="16"/>
        <v/>
      </c>
      <c r="J135" s="32" t="str">
        <f t="shared" si="16"/>
        <v/>
      </c>
      <c r="K135" s="32" t="str">
        <f t="shared" si="16"/>
        <v/>
      </c>
      <c r="L135" s="32" t="str">
        <f t="shared" si="16"/>
        <v/>
      </c>
      <c r="M135" s="32" t="str">
        <f t="shared" si="16"/>
        <v/>
      </c>
      <c r="N135" s="32" t="str">
        <f t="shared" si="16"/>
        <v/>
      </c>
      <c r="O135" s="32" t="str">
        <f t="shared" si="16"/>
        <v/>
      </c>
      <c r="P135" s="32" t="str">
        <f t="shared" si="16"/>
        <v/>
      </c>
      <c r="Q135" s="32" t="str">
        <f t="shared" si="16"/>
        <v/>
      </c>
      <c r="R135" s="32" t="str">
        <f t="shared" si="16"/>
        <v/>
      </c>
      <c r="S135" s="32" t="str">
        <f t="shared" si="16"/>
        <v/>
      </c>
      <c r="T135" s="32" t="str">
        <f t="shared" si="16"/>
        <v/>
      </c>
      <c r="U135" s="33">
        <f t="shared" si="16"/>
        <v>36000</v>
      </c>
      <c r="V135" s="37" t="str">
        <f t="shared" si="17"/>
        <v/>
      </c>
      <c r="W135" s="38" t="str">
        <f t="shared" si="17"/>
        <v/>
      </c>
      <c r="X135" s="38" t="str">
        <f t="shared" si="17"/>
        <v/>
      </c>
      <c r="Y135" s="38" t="str">
        <f t="shared" si="17"/>
        <v/>
      </c>
      <c r="Z135" s="38" t="str">
        <f t="shared" si="17"/>
        <v/>
      </c>
      <c r="AA135" s="38" t="str">
        <f t="shared" si="17"/>
        <v/>
      </c>
      <c r="AB135" s="38" t="str">
        <f t="shared" si="17"/>
        <v/>
      </c>
      <c r="AC135" s="38" t="str">
        <f t="shared" si="17"/>
        <v/>
      </c>
      <c r="AD135" s="38" t="str">
        <f t="shared" si="17"/>
        <v/>
      </c>
      <c r="AE135" s="38" t="str">
        <f t="shared" si="17"/>
        <v/>
      </c>
      <c r="AF135" s="38" t="str">
        <f t="shared" si="17"/>
        <v/>
      </c>
      <c r="AG135" s="38" t="str">
        <f t="shared" si="17"/>
        <v/>
      </c>
      <c r="AH135" s="38" t="str">
        <f t="shared" si="17"/>
        <v/>
      </c>
      <c r="AI135" s="38" t="str">
        <f t="shared" si="17"/>
        <v/>
      </c>
      <c r="AJ135" s="38" t="str">
        <f t="shared" si="17"/>
        <v/>
      </c>
      <c r="AK135" s="38" t="str">
        <f t="shared" si="17"/>
        <v/>
      </c>
      <c r="AL135" s="39">
        <f t="shared" si="17"/>
        <v>7.0000000000000007E-2</v>
      </c>
      <c r="AP135" s="16" t="s">
        <v>472</v>
      </c>
      <c r="AQ135" s="16" t="s">
        <v>469</v>
      </c>
      <c r="AR135" s="13" t="s">
        <v>85</v>
      </c>
      <c r="AS135" s="12"/>
      <c r="AT135" s="12"/>
      <c r="AU135" s="12"/>
      <c r="AV135" s="12"/>
      <c r="AW135" s="12">
        <v>40700</v>
      </c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9"/>
      <c r="BX135" s="19"/>
      <c r="BY135" s="19"/>
      <c r="BZ135" s="19"/>
      <c r="CA135" s="19">
        <v>0.08</v>
      </c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</row>
    <row r="136" spans="2:104" x14ac:dyDescent="0.45">
      <c r="B136" s="70"/>
      <c r="C136" s="58"/>
      <c r="D136" s="18" t="s">
        <v>85</v>
      </c>
      <c r="E136" s="31" t="str">
        <f t="shared" si="16"/>
        <v/>
      </c>
      <c r="F136" s="32" t="str">
        <f t="shared" si="16"/>
        <v/>
      </c>
      <c r="G136" s="32" t="str">
        <f t="shared" si="16"/>
        <v/>
      </c>
      <c r="H136" s="32" t="str">
        <f t="shared" si="16"/>
        <v/>
      </c>
      <c r="I136" s="32" t="str">
        <f t="shared" si="16"/>
        <v/>
      </c>
      <c r="J136" s="32" t="str">
        <f t="shared" si="16"/>
        <v/>
      </c>
      <c r="K136" s="32" t="str">
        <f t="shared" si="16"/>
        <v/>
      </c>
      <c r="L136" s="32" t="str">
        <f t="shared" si="16"/>
        <v/>
      </c>
      <c r="M136" s="32" t="str">
        <f t="shared" si="16"/>
        <v/>
      </c>
      <c r="N136" s="32" t="str">
        <f t="shared" si="16"/>
        <v/>
      </c>
      <c r="O136" s="32" t="str">
        <f t="shared" si="16"/>
        <v/>
      </c>
      <c r="P136" s="32" t="str">
        <f t="shared" si="16"/>
        <v/>
      </c>
      <c r="Q136" s="32" t="str">
        <f t="shared" si="16"/>
        <v/>
      </c>
      <c r="R136" s="32" t="str">
        <f t="shared" si="16"/>
        <v/>
      </c>
      <c r="S136" s="32">
        <f t="shared" si="16"/>
        <v>40700</v>
      </c>
      <c r="T136" s="32" t="str">
        <f t="shared" si="16"/>
        <v/>
      </c>
      <c r="U136" s="33" t="str">
        <f t="shared" si="16"/>
        <v/>
      </c>
      <c r="V136" s="37" t="str">
        <f t="shared" si="17"/>
        <v/>
      </c>
      <c r="W136" s="38" t="str">
        <f t="shared" si="17"/>
        <v/>
      </c>
      <c r="X136" s="38" t="str">
        <f t="shared" si="17"/>
        <v/>
      </c>
      <c r="Y136" s="38" t="str">
        <f t="shared" si="17"/>
        <v/>
      </c>
      <c r="Z136" s="38" t="str">
        <f t="shared" si="17"/>
        <v/>
      </c>
      <c r="AA136" s="38" t="str">
        <f t="shared" si="17"/>
        <v/>
      </c>
      <c r="AB136" s="38" t="str">
        <f t="shared" si="17"/>
        <v/>
      </c>
      <c r="AC136" s="38" t="str">
        <f t="shared" si="17"/>
        <v/>
      </c>
      <c r="AD136" s="38" t="str">
        <f t="shared" si="17"/>
        <v/>
      </c>
      <c r="AE136" s="38" t="str">
        <f t="shared" si="17"/>
        <v/>
      </c>
      <c r="AF136" s="38" t="str">
        <f t="shared" si="17"/>
        <v/>
      </c>
      <c r="AG136" s="38" t="str">
        <f t="shared" si="17"/>
        <v/>
      </c>
      <c r="AH136" s="38" t="str">
        <f t="shared" si="17"/>
        <v/>
      </c>
      <c r="AI136" s="38" t="str">
        <f t="shared" si="17"/>
        <v/>
      </c>
      <c r="AJ136" s="38">
        <f t="shared" si="17"/>
        <v>0.08</v>
      </c>
      <c r="AK136" s="38" t="str">
        <f t="shared" si="17"/>
        <v/>
      </c>
      <c r="AL136" s="39" t="str">
        <f t="shared" si="17"/>
        <v/>
      </c>
      <c r="AP136" s="16" t="s">
        <v>472</v>
      </c>
      <c r="AQ136" s="16" t="s">
        <v>469</v>
      </c>
      <c r="AR136" s="13" t="s">
        <v>304</v>
      </c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>
        <v>35900</v>
      </c>
      <c r="BO136" s="12"/>
      <c r="BP136" s="12"/>
      <c r="BQ136" s="12"/>
      <c r="BR136" s="12"/>
      <c r="BS136" s="12"/>
      <c r="BT136" s="12"/>
      <c r="BU136" s="12"/>
      <c r="BV136" s="12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>
        <v>7.0000000000000007E-2</v>
      </c>
      <c r="CS136" s="19"/>
      <c r="CT136" s="19"/>
      <c r="CU136" s="19"/>
      <c r="CV136" s="19"/>
      <c r="CW136" s="19"/>
      <c r="CX136" s="19"/>
      <c r="CY136" s="19"/>
      <c r="CZ136" s="19"/>
    </row>
    <row r="137" spans="2:104" x14ac:dyDescent="0.45">
      <c r="B137" s="70"/>
      <c r="C137" s="58"/>
      <c r="D137" s="18" t="s">
        <v>304</v>
      </c>
      <c r="E137" s="31" t="str">
        <f t="shared" si="16"/>
        <v/>
      </c>
      <c r="F137" s="32" t="str">
        <f t="shared" si="16"/>
        <v/>
      </c>
      <c r="G137" s="32" t="str">
        <f t="shared" si="16"/>
        <v/>
      </c>
      <c r="H137" s="32" t="str">
        <f t="shared" si="16"/>
        <v/>
      </c>
      <c r="I137" s="32" t="str">
        <f t="shared" si="16"/>
        <v/>
      </c>
      <c r="J137" s="32" t="str">
        <f t="shared" si="16"/>
        <v/>
      </c>
      <c r="K137" s="32" t="str">
        <f t="shared" si="16"/>
        <v/>
      </c>
      <c r="L137" s="32" t="str">
        <f t="shared" si="16"/>
        <v/>
      </c>
      <c r="M137" s="32" t="str">
        <f t="shared" si="16"/>
        <v/>
      </c>
      <c r="N137" s="32" t="str">
        <f t="shared" si="16"/>
        <v/>
      </c>
      <c r="O137" s="32" t="str">
        <f t="shared" si="16"/>
        <v/>
      </c>
      <c r="P137" s="32" t="str">
        <f t="shared" si="16"/>
        <v/>
      </c>
      <c r="Q137" s="32" t="str">
        <f t="shared" si="16"/>
        <v/>
      </c>
      <c r="R137" s="32" t="str">
        <f t="shared" si="16"/>
        <v/>
      </c>
      <c r="S137" s="32" t="str">
        <f t="shared" si="16"/>
        <v/>
      </c>
      <c r="T137" s="32" t="str">
        <f t="shared" si="16"/>
        <v/>
      </c>
      <c r="U137" s="33">
        <f t="shared" si="16"/>
        <v>35900</v>
      </c>
      <c r="V137" s="37" t="str">
        <f t="shared" si="17"/>
        <v/>
      </c>
      <c r="W137" s="38" t="str">
        <f t="shared" si="17"/>
        <v/>
      </c>
      <c r="X137" s="38" t="str">
        <f t="shared" si="17"/>
        <v/>
      </c>
      <c r="Y137" s="38" t="str">
        <f t="shared" si="17"/>
        <v/>
      </c>
      <c r="Z137" s="38" t="str">
        <f t="shared" si="17"/>
        <v/>
      </c>
      <c r="AA137" s="38" t="str">
        <f t="shared" si="17"/>
        <v/>
      </c>
      <c r="AB137" s="38" t="str">
        <f t="shared" si="17"/>
        <v/>
      </c>
      <c r="AC137" s="38" t="str">
        <f t="shared" si="17"/>
        <v/>
      </c>
      <c r="AD137" s="38" t="str">
        <f t="shared" si="17"/>
        <v/>
      </c>
      <c r="AE137" s="38" t="str">
        <f t="shared" si="17"/>
        <v/>
      </c>
      <c r="AF137" s="38" t="str">
        <f t="shared" si="17"/>
        <v/>
      </c>
      <c r="AG137" s="38" t="str">
        <f t="shared" si="17"/>
        <v/>
      </c>
      <c r="AH137" s="38" t="str">
        <f t="shared" si="17"/>
        <v/>
      </c>
      <c r="AI137" s="38" t="str">
        <f t="shared" si="17"/>
        <v/>
      </c>
      <c r="AJ137" s="38" t="str">
        <f t="shared" si="17"/>
        <v/>
      </c>
      <c r="AK137" s="38" t="str">
        <f t="shared" si="17"/>
        <v/>
      </c>
      <c r="AL137" s="39">
        <f t="shared" si="17"/>
        <v>7.0000000000000007E-2</v>
      </c>
      <c r="AP137" s="16" t="s">
        <v>472</v>
      </c>
      <c r="AQ137" s="16" t="s">
        <v>469</v>
      </c>
      <c r="AR137" s="13" t="s">
        <v>36</v>
      </c>
      <c r="AS137" s="12">
        <v>31900</v>
      </c>
      <c r="AT137" s="12"/>
      <c r="AU137" s="12"/>
      <c r="AV137" s="12"/>
      <c r="AW137" s="12">
        <v>37550</v>
      </c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>
        <v>32100</v>
      </c>
      <c r="BO137" s="12">
        <v>34800</v>
      </c>
      <c r="BP137" s="12"/>
      <c r="BQ137" s="12"/>
      <c r="BR137" s="12"/>
      <c r="BS137" s="12"/>
      <c r="BT137" s="12"/>
      <c r="BU137" s="12">
        <v>34100</v>
      </c>
      <c r="BV137" s="12"/>
      <c r="BW137" s="19">
        <v>0</v>
      </c>
      <c r="BX137" s="19"/>
      <c r="BY137" s="19"/>
      <c r="BZ137" s="19"/>
      <c r="CA137" s="19">
        <v>0.08</v>
      </c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>
        <v>7.0000000000000007E-2</v>
      </c>
      <c r="CS137" s="19">
        <v>0.08</v>
      </c>
      <c r="CT137" s="19"/>
      <c r="CU137" s="19"/>
      <c r="CV137" s="19"/>
      <c r="CW137" s="19"/>
      <c r="CX137" s="19"/>
      <c r="CY137" s="19">
        <v>0.08</v>
      </c>
      <c r="CZ137" s="19"/>
    </row>
    <row r="138" spans="2:104" x14ac:dyDescent="0.45">
      <c r="B138" s="70"/>
      <c r="C138" s="58"/>
      <c r="D138" s="18" t="s">
        <v>36</v>
      </c>
      <c r="E138" s="31" t="str">
        <f t="shared" si="16"/>
        <v/>
      </c>
      <c r="F138" s="32" t="str">
        <f t="shared" si="16"/>
        <v/>
      </c>
      <c r="G138" s="32" t="str">
        <f t="shared" si="16"/>
        <v/>
      </c>
      <c r="H138" s="32" t="str">
        <f t="shared" si="16"/>
        <v/>
      </c>
      <c r="I138" s="32" t="str">
        <f t="shared" si="16"/>
        <v/>
      </c>
      <c r="J138" s="32" t="str">
        <f t="shared" si="16"/>
        <v/>
      </c>
      <c r="K138" s="32" t="str">
        <f t="shared" si="16"/>
        <v/>
      </c>
      <c r="L138" s="32" t="str">
        <f t="shared" si="16"/>
        <v/>
      </c>
      <c r="M138" s="32" t="str">
        <f t="shared" si="16"/>
        <v/>
      </c>
      <c r="N138" s="32" t="str">
        <f t="shared" si="16"/>
        <v/>
      </c>
      <c r="O138" s="32" t="str">
        <f t="shared" si="16"/>
        <v/>
      </c>
      <c r="P138" s="32" t="str">
        <f t="shared" si="16"/>
        <v/>
      </c>
      <c r="Q138" s="32" t="str">
        <f t="shared" si="16"/>
        <v/>
      </c>
      <c r="R138" s="32">
        <f t="shared" si="16"/>
        <v>34100</v>
      </c>
      <c r="S138" s="32">
        <f t="shared" si="16"/>
        <v>37550</v>
      </c>
      <c r="T138" s="32">
        <f t="shared" si="16"/>
        <v>34800</v>
      </c>
      <c r="U138" s="33">
        <f t="shared" si="16"/>
        <v>32100</v>
      </c>
      <c r="V138" s="37" t="str">
        <f t="shared" si="17"/>
        <v/>
      </c>
      <c r="W138" s="38" t="str">
        <f t="shared" si="17"/>
        <v/>
      </c>
      <c r="X138" s="38" t="str">
        <f t="shared" si="17"/>
        <v/>
      </c>
      <c r="Y138" s="38" t="str">
        <f t="shared" si="17"/>
        <v/>
      </c>
      <c r="Z138" s="38" t="str">
        <f t="shared" si="17"/>
        <v/>
      </c>
      <c r="AA138" s="38" t="str">
        <f t="shared" si="17"/>
        <v/>
      </c>
      <c r="AB138" s="38" t="str">
        <f t="shared" si="17"/>
        <v/>
      </c>
      <c r="AC138" s="38" t="str">
        <f t="shared" si="17"/>
        <v/>
      </c>
      <c r="AD138" s="38" t="str">
        <f t="shared" si="17"/>
        <v/>
      </c>
      <c r="AE138" s="38" t="str">
        <f t="shared" si="17"/>
        <v/>
      </c>
      <c r="AF138" s="38" t="str">
        <f t="shared" si="17"/>
        <v/>
      </c>
      <c r="AG138" s="38" t="str">
        <f t="shared" si="17"/>
        <v/>
      </c>
      <c r="AH138" s="38" t="str">
        <f t="shared" si="17"/>
        <v/>
      </c>
      <c r="AI138" s="38">
        <f t="shared" si="17"/>
        <v>0.08</v>
      </c>
      <c r="AJ138" s="38">
        <f t="shared" si="17"/>
        <v>0.08</v>
      </c>
      <c r="AK138" s="38">
        <f t="shared" si="17"/>
        <v>0.08</v>
      </c>
      <c r="AL138" s="39">
        <f t="shared" si="17"/>
        <v>7.0000000000000007E-2</v>
      </c>
      <c r="AP138" s="16" t="s">
        <v>472</v>
      </c>
      <c r="AQ138" s="16" t="s">
        <v>469</v>
      </c>
      <c r="AR138" s="13" t="s">
        <v>35</v>
      </c>
      <c r="AS138" s="12">
        <v>30800</v>
      </c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>
        <v>31000</v>
      </c>
      <c r="BJ138" s="12"/>
      <c r="BK138" s="12"/>
      <c r="BL138" s="12"/>
      <c r="BM138" s="12"/>
      <c r="BN138" s="12">
        <v>31400</v>
      </c>
      <c r="BO138" s="12">
        <v>33200</v>
      </c>
      <c r="BP138" s="12"/>
      <c r="BQ138" s="12"/>
      <c r="BR138" s="12"/>
      <c r="BS138" s="12"/>
      <c r="BT138" s="12"/>
      <c r="BU138" s="12">
        <v>35700</v>
      </c>
      <c r="BV138" s="12"/>
      <c r="BW138" s="19">
        <v>0</v>
      </c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>
        <v>0.06</v>
      </c>
      <c r="CN138" s="19"/>
      <c r="CO138" s="19"/>
      <c r="CP138" s="19"/>
      <c r="CQ138" s="19"/>
      <c r="CR138" s="19">
        <v>7.0000000000000007E-2</v>
      </c>
      <c r="CS138" s="19">
        <v>0.08</v>
      </c>
      <c r="CT138" s="19"/>
      <c r="CU138" s="19"/>
      <c r="CV138" s="19"/>
      <c r="CW138" s="19"/>
      <c r="CX138" s="19"/>
      <c r="CY138" s="19">
        <v>0.08</v>
      </c>
      <c r="CZ138" s="19"/>
    </row>
    <row r="139" spans="2:104" ht="18.600000000000001" thickBot="1" x14ac:dyDescent="0.5">
      <c r="B139" s="70"/>
      <c r="C139" s="59"/>
      <c r="D139" s="60" t="s">
        <v>35</v>
      </c>
      <c r="E139" s="34" t="str">
        <f t="shared" si="16"/>
        <v/>
      </c>
      <c r="F139" s="35" t="str">
        <f t="shared" si="16"/>
        <v/>
      </c>
      <c r="G139" s="35" t="str">
        <f t="shared" si="16"/>
        <v/>
      </c>
      <c r="H139" s="35" t="str">
        <f t="shared" si="16"/>
        <v/>
      </c>
      <c r="I139" s="35">
        <f t="shared" si="16"/>
        <v>31000</v>
      </c>
      <c r="J139" s="35" t="str">
        <f t="shared" si="16"/>
        <v/>
      </c>
      <c r="K139" s="35" t="str">
        <f t="shared" si="16"/>
        <v/>
      </c>
      <c r="L139" s="35" t="str">
        <f t="shared" si="16"/>
        <v/>
      </c>
      <c r="M139" s="35" t="str">
        <f t="shared" si="16"/>
        <v/>
      </c>
      <c r="N139" s="35" t="str">
        <f t="shared" si="16"/>
        <v/>
      </c>
      <c r="O139" s="35" t="str">
        <f t="shared" si="16"/>
        <v/>
      </c>
      <c r="P139" s="35" t="str">
        <f t="shared" si="16"/>
        <v/>
      </c>
      <c r="Q139" s="35" t="str">
        <f t="shared" si="16"/>
        <v/>
      </c>
      <c r="R139" s="35">
        <f t="shared" si="16"/>
        <v>35700</v>
      </c>
      <c r="S139" s="35" t="str">
        <f t="shared" si="16"/>
        <v/>
      </c>
      <c r="T139" s="35">
        <f t="shared" si="16"/>
        <v>33200</v>
      </c>
      <c r="U139" s="36">
        <f t="shared" si="16"/>
        <v>31400</v>
      </c>
      <c r="V139" s="40" t="str">
        <f t="shared" si="17"/>
        <v/>
      </c>
      <c r="W139" s="41" t="str">
        <f t="shared" si="17"/>
        <v/>
      </c>
      <c r="X139" s="41" t="str">
        <f t="shared" si="17"/>
        <v/>
      </c>
      <c r="Y139" s="41" t="str">
        <f t="shared" si="17"/>
        <v/>
      </c>
      <c r="Z139" s="41">
        <f t="shared" si="17"/>
        <v>0.06</v>
      </c>
      <c r="AA139" s="41" t="str">
        <f t="shared" si="17"/>
        <v/>
      </c>
      <c r="AB139" s="41" t="str">
        <f t="shared" si="17"/>
        <v/>
      </c>
      <c r="AC139" s="41" t="str">
        <f t="shared" si="17"/>
        <v/>
      </c>
      <c r="AD139" s="41" t="str">
        <f t="shared" si="17"/>
        <v/>
      </c>
      <c r="AE139" s="41" t="str">
        <f t="shared" si="17"/>
        <v/>
      </c>
      <c r="AF139" s="41" t="str">
        <f t="shared" si="17"/>
        <v/>
      </c>
      <c r="AG139" s="41" t="str">
        <f t="shared" si="17"/>
        <v/>
      </c>
      <c r="AH139" s="41" t="str">
        <f t="shared" si="17"/>
        <v/>
      </c>
      <c r="AI139" s="41">
        <f t="shared" si="17"/>
        <v>0.08</v>
      </c>
      <c r="AJ139" s="41" t="str">
        <f t="shared" si="17"/>
        <v/>
      </c>
      <c r="AK139" s="41">
        <f t="shared" si="17"/>
        <v>0.08</v>
      </c>
      <c r="AL139" s="42">
        <f t="shared" si="17"/>
        <v>7.0000000000000007E-2</v>
      </c>
      <c r="AP139" s="16" t="s">
        <v>472</v>
      </c>
      <c r="AQ139" s="16" t="s">
        <v>470</v>
      </c>
      <c r="AR139" s="13" t="s">
        <v>326</v>
      </c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>
        <v>33500</v>
      </c>
      <c r="BO139" s="12"/>
      <c r="BP139" s="12"/>
      <c r="BQ139" s="12"/>
      <c r="BR139" s="12"/>
      <c r="BS139" s="12"/>
      <c r="BT139" s="12"/>
      <c r="BU139" s="12"/>
      <c r="BV139" s="12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>
        <v>7.0000000000000007E-2</v>
      </c>
      <c r="CS139" s="19"/>
      <c r="CT139" s="19"/>
      <c r="CU139" s="19"/>
      <c r="CV139" s="19"/>
      <c r="CW139" s="19"/>
      <c r="CX139" s="19"/>
      <c r="CY139" s="19"/>
      <c r="CZ139" s="19"/>
    </row>
    <row r="140" spans="2:104" x14ac:dyDescent="0.45">
      <c r="B140" s="70"/>
      <c r="C140" s="50" t="s">
        <v>470</v>
      </c>
      <c r="D140" s="51" t="s">
        <v>326</v>
      </c>
      <c r="E140" s="52" t="str">
        <f t="shared" ref="E140:U154" si="18">IF(SUMIF($AS$3:$BV$3,E$3,$AS139:$BV139)=0,"",SUMIF($AS$3:$BV$3,E$3,$AS139:$BV139))</f>
        <v/>
      </c>
      <c r="F140" s="53" t="str">
        <f t="shared" si="18"/>
        <v/>
      </c>
      <c r="G140" s="53" t="str">
        <f t="shared" si="18"/>
        <v/>
      </c>
      <c r="H140" s="53" t="str">
        <f t="shared" si="18"/>
        <v/>
      </c>
      <c r="I140" s="53" t="str">
        <f t="shared" si="18"/>
        <v/>
      </c>
      <c r="J140" s="53" t="str">
        <f t="shared" si="18"/>
        <v/>
      </c>
      <c r="K140" s="53" t="str">
        <f t="shared" si="18"/>
        <v/>
      </c>
      <c r="L140" s="53" t="str">
        <f t="shared" si="18"/>
        <v/>
      </c>
      <c r="M140" s="53" t="str">
        <f t="shared" si="18"/>
        <v/>
      </c>
      <c r="N140" s="53" t="str">
        <f t="shared" si="18"/>
        <v/>
      </c>
      <c r="O140" s="53" t="str">
        <f t="shared" si="18"/>
        <v/>
      </c>
      <c r="P140" s="53" t="str">
        <f t="shared" si="18"/>
        <v/>
      </c>
      <c r="Q140" s="53" t="str">
        <f t="shared" si="18"/>
        <v/>
      </c>
      <c r="R140" s="53" t="str">
        <f t="shared" si="18"/>
        <v/>
      </c>
      <c r="S140" s="53" t="str">
        <f t="shared" si="18"/>
        <v/>
      </c>
      <c r="T140" s="53" t="str">
        <f t="shared" si="18"/>
        <v/>
      </c>
      <c r="U140" s="54">
        <f t="shared" si="18"/>
        <v>33500</v>
      </c>
      <c r="V140" s="55" t="str">
        <f t="shared" ref="V140:AL154" si="19">IF(SUMIF($BW$3:$CZ$3,V$3,$BW139:$CZ139)=0,"",SUMIF($BW$3:$CZ$3,V$3,$BW139:$CZ139))</f>
        <v/>
      </c>
      <c r="W140" s="56" t="str">
        <f t="shared" si="19"/>
        <v/>
      </c>
      <c r="X140" s="56" t="str">
        <f t="shared" si="19"/>
        <v/>
      </c>
      <c r="Y140" s="56" t="str">
        <f t="shared" si="19"/>
        <v/>
      </c>
      <c r="Z140" s="56" t="str">
        <f t="shared" si="19"/>
        <v/>
      </c>
      <c r="AA140" s="56" t="str">
        <f t="shared" si="19"/>
        <v/>
      </c>
      <c r="AB140" s="56" t="str">
        <f t="shared" si="19"/>
        <v/>
      </c>
      <c r="AC140" s="56" t="str">
        <f t="shared" si="19"/>
        <v/>
      </c>
      <c r="AD140" s="56" t="str">
        <f t="shared" si="19"/>
        <v/>
      </c>
      <c r="AE140" s="56" t="str">
        <f t="shared" si="19"/>
        <v/>
      </c>
      <c r="AF140" s="56" t="str">
        <f t="shared" si="19"/>
        <v/>
      </c>
      <c r="AG140" s="56" t="str">
        <f t="shared" si="19"/>
        <v/>
      </c>
      <c r="AH140" s="56" t="str">
        <f t="shared" si="19"/>
        <v/>
      </c>
      <c r="AI140" s="56" t="str">
        <f t="shared" si="19"/>
        <v/>
      </c>
      <c r="AJ140" s="56" t="str">
        <f t="shared" si="19"/>
        <v/>
      </c>
      <c r="AK140" s="56" t="str">
        <f t="shared" si="19"/>
        <v/>
      </c>
      <c r="AL140" s="57">
        <f t="shared" si="19"/>
        <v>7.0000000000000007E-2</v>
      </c>
      <c r="AP140" s="16" t="s">
        <v>472</v>
      </c>
      <c r="AQ140" s="16" t="s">
        <v>470</v>
      </c>
      <c r="AR140" s="13" t="s">
        <v>34</v>
      </c>
      <c r="AS140" s="12">
        <v>33900</v>
      </c>
      <c r="AT140" s="12"/>
      <c r="AU140" s="12"/>
      <c r="AV140" s="12"/>
      <c r="AW140" s="12">
        <v>37800</v>
      </c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>
        <v>29300</v>
      </c>
      <c r="BO140" s="12"/>
      <c r="BP140" s="12"/>
      <c r="BQ140" s="12"/>
      <c r="BR140" s="12"/>
      <c r="BS140" s="12"/>
      <c r="BT140" s="12"/>
      <c r="BU140" s="12">
        <v>40000</v>
      </c>
      <c r="BV140" s="12"/>
      <c r="BW140" s="19">
        <v>0</v>
      </c>
      <c r="BX140" s="19"/>
      <c r="BY140" s="19"/>
      <c r="BZ140" s="19"/>
      <c r="CA140" s="19">
        <v>0.08</v>
      </c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>
        <v>7.0000000000000007E-2</v>
      </c>
      <c r="CS140" s="19"/>
      <c r="CT140" s="19"/>
      <c r="CU140" s="19"/>
      <c r="CV140" s="19"/>
      <c r="CW140" s="19"/>
      <c r="CX140" s="19"/>
      <c r="CY140" s="19">
        <v>0.08</v>
      </c>
      <c r="CZ140" s="19"/>
    </row>
    <row r="141" spans="2:104" x14ac:dyDescent="0.45">
      <c r="B141" s="70"/>
      <c r="C141" s="58"/>
      <c r="D141" s="18" t="s">
        <v>34</v>
      </c>
      <c r="E141" s="31" t="str">
        <f t="shared" si="18"/>
        <v/>
      </c>
      <c r="F141" s="32" t="str">
        <f t="shared" si="18"/>
        <v/>
      </c>
      <c r="G141" s="32" t="str">
        <f t="shared" si="18"/>
        <v/>
      </c>
      <c r="H141" s="32" t="str">
        <f t="shared" si="18"/>
        <v/>
      </c>
      <c r="I141" s="32" t="str">
        <f t="shared" si="18"/>
        <v/>
      </c>
      <c r="J141" s="32" t="str">
        <f t="shared" si="18"/>
        <v/>
      </c>
      <c r="K141" s="32" t="str">
        <f t="shared" si="18"/>
        <v/>
      </c>
      <c r="L141" s="32" t="str">
        <f t="shared" si="18"/>
        <v/>
      </c>
      <c r="M141" s="32" t="str">
        <f t="shared" si="18"/>
        <v/>
      </c>
      <c r="N141" s="32" t="str">
        <f t="shared" si="18"/>
        <v/>
      </c>
      <c r="O141" s="32" t="str">
        <f t="shared" si="18"/>
        <v/>
      </c>
      <c r="P141" s="32" t="str">
        <f t="shared" si="18"/>
        <v/>
      </c>
      <c r="Q141" s="32" t="str">
        <f t="shared" si="18"/>
        <v/>
      </c>
      <c r="R141" s="32">
        <f t="shared" si="18"/>
        <v>40000</v>
      </c>
      <c r="S141" s="32">
        <f t="shared" si="18"/>
        <v>37800</v>
      </c>
      <c r="T141" s="32" t="str">
        <f t="shared" si="18"/>
        <v/>
      </c>
      <c r="U141" s="33">
        <f t="shared" si="18"/>
        <v>29300</v>
      </c>
      <c r="V141" s="37" t="str">
        <f t="shared" si="19"/>
        <v/>
      </c>
      <c r="W141" s="38" t="str">
        <f t="shared" si="19"/>
        <v/>
      </c>
      <c r="X141" s="38" t="str">
        <f t="shared" si="19"/>
        <v/>
      </c>
      <c r="Y141" s="38" t="str">
        <f t="shared" si="19"/>
        <v/>
      </c>
      <c r="Z141" s="38" t="str">
        <f t="shared" si="19"/>
        <v/>
      </c>
      <c r="AA141" s="38" t="str">
        <f t="shared" si="19"/>
        <v/>
      </c>
      <c r="AB141" s="38" t="str">
        <f t="shared" si="19"/>
        <v/>
      </c>
      <c r="AC141" s="38" t="str">
        <f t="shared" si="19"/>
        <v/>
      </c>
      <c r="AD141" s="38" t="str">
        <f t="shared" si="19"/>
        <v/>
      </c>
      <c r="AE141" s="38" t="str">
        <f t="shared" si="19"/>
        <v/>
      </c>
      <c r="AF141" s="38" t="str">
        <f t="shared" si="19"/>
        <v/>
      </c>
      <c r="AG141" s="38" t="str">
        <f t="shared" si="19"/>
        <v/>
      </c>
      <c r="AH141" s="38" t="str">
        <f t="shared" si="19"/>
        <v/>
      </c>
      <c r="AI141" s="38">
        <f t="shared" si="19"/>
        <v>0.08</v>
      </c>
      <c r="AJ141" s="38">
        <f t="shared" si="19"/>
        <v>0.08</v>
      </c>
      <c r="AK141" s="38" t="str">
        <f t="shared" si="19"/>
        <v/>
      </c>
      <c r="AL141" s="39">
        <f t="shared" si="19"/>
        <v>7.0000000000000007E-2</v>
      </c>
      <c r="AP141" s="17" t="s">
        <v>472</v>
      </c>
      <c r="AQ141" s="16" t="s">
        <v>470</v>
      </c>
      <c r="AR141" s="13" t="s">
        <v>325</v>
      </c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>
        <v>29500</v>
      </c>
      <c r="BO141" s="12"/>
      <c r="BP141" s="12"/>
      <c r="BQ141" s="12"/>
      <c r="BR141" s="12"/>
      <c r="BS141" s="12"/>
      <c r="BT141" s="12"/>
      <c r="BU141" s="12"/>
      <c r="BV141" s="12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>
        <v>7.0000000000000007E-2</v>
      </c>
      <c r="CS141" s="19"/>
      <c r="CT141" s="19"/>
      <c r="CU141" s="19"/>
      <c r="CV141" s="19"/>
      <c r="CW141" s="19"/>
      <c r="CX141" s="19"/>
      <c r="CY141" s="19"/>
      <c r="CZ141" s="19"/>
    </row>
    <row r="142" spans="2:104" ht="18.600000000000001" thickBot="1" x14ac:dyDescent="0.5">
      <c r="B142" s="71"/>
      <c r="C142" s="59"/>
      <c r="D142" s="60" t="s">
        <v>325</v>
      </c>
      <c r="E142" s="34" t="str">
        <f t="shared" si="18"/>
        <v/>
      </c>
      <c r="F142" s="35" t="str">
        <f t="shared" si="18"/>
        <v/>
      </c>
      <c r="G142" s="35" t="str">
        <f t="shared" si="18"/>
        <v/>
      </c>
      <c r="H142" s="35" t="str">
        <f t="shared" si="18"/>
        <v/>
      </c>
      <c r="I142" s="35" t="str">
        <f t="shared" si="18"/>
        <v/>
      </c>
      <c r="J142" s="35" t="str">
        <f t="shared" si="18"/>
        <v/>
      </c>
      <c r="K142" s="35" t="str">
        <f t="shared" si="18"/>
        <v/>
      </c>
      <c r="L142" s="35" t="str">
        <f t="shared" si="18"/>
        <v/>
      </c>
      <c r="M142" s="35" t="str">
        <f t="shared" si="18"/>
        <v/>
      </c>
      <c r="N142" s="35" t="str">
        <f t="shared" si="18"/>
        <v/>
      </c>
      <c r="O142" s="35" t="str">
        <f t="shared" si="18"/>
        <v/>
      </c>
      <c r="P142" s="35" t="str">
        <f t="shared" si="18"/>
        <v/>
      </c>
      <c r="Q142" s="35" t="str">
        <f t="shared" si="18"/>
        <v/>
      </c>
      <c r="R142" s="35" t="str">
        <f t="shared" si="18"/>
        <v/>
      </c>
      <c r="S142" s="35" t="str">
        <f t="shared" si="18"/>
        <v/>
      </c>
      <c r="T142" s="35" t="str">
        <f t="shared" si="18"/>
        <v/>
      </c>
      <c r="U142" s="36">
        <f t="shared" si="18"/>
        <v>29500</v>
      </c>
      <c r="V142" s="40" t="str">
        <f t="shared" si="19"/>
        <v/>
      </c>
      <c r="W142" s="41" t="str">
        <f t="shared" si="19"/>
        <v/>
      </c>
      <c r="X142" s="41" t="str">
        <f t="shared" si="19"/>
        <v/>
      </c>
      <c r="Y142" s="41" t="str">
        <f t="shared" si="19"/>
        <v/>
      </c>
      <c r="Z142" s="41" t="str">
        <f t="shared" si="19"/>
        <v/>
      </c>
      <c r="AA142" s="41" t="str">
        <f t="shared" si="19"/>
        <v/>
      </c>
      <c r="AB142" s="41" t="str">
        <f t="shared" si="19"/>
        <v/>
      </c>
      <c r="AC142" s="41" t="str">
        <f t="shared" si="19"/>
        <v/>
      </c>
      <c r="AD142" s="41" t="str">
        <f t="shared" si="19"/>
        <v/>
      </c>
      <c r="AE142" s="41" t="str">
        <f t="shared" si="19"/>
        <v/>
      </c>
      <c r="AF142" s="41" t="str">
        <f t="shared" si="19"/>
        <v/>
      </c>
      <c r="AG142" s="41" t="str">
        <f t="shared" si="19"/>
        <v/>
      </c>
      <c r="AH142" s="41" t="str">
        <f t="shared" si="19"/>
        <v/>
      </c>
      <c r="AI142" s="41" t="str">
        <f t="shared" si="19"/>
        <v/>
      </c>
      <c r="AJ142" s="41" t="str">
        <f t="shared" si="19"/>
        <v/>
      </c>
      <c r="AK142" s="41" t="str">
        <f t="shared" si="19"/>
        <v/>
      </c>
      <c r="AL142" s="42">
        <f t="shared" si="19"/>
        <v>7.0000000000000007E-2</v>
      </c>
      <c r="AP142" s="16" t="s">
        <v>473</v>
      </c>
      <c r="AQ142" s="16" t="s">
        <v>462</v>
      </c>
      <c r="AR142" s="13" t="s">
        <v>214</v>
      </c>
      <c r="AS142" s="12"/>
      <c r="AT142" s="12"/>
      <c r="AU142" s="12"/>
      <c r="AV142" s="12"/>
      <c r="AW142" s="12"/>
      <c r="AX142" s="12"/>
      <c r="AY142" s="12"/>
      <c r="AZ142" s="12">
        <v>36500</v>
      </c>
      <c r="BA142" s="12"/>
      <c r="BB142" s="12"/>
      <c r="BC142" s="12">
        <v>46700</v>
      </c>
      <c r="BD142" s="12"/>
      <c r="BE142" s="12"/>
      <c r="BF142" s="12"/>
      <c r="BG142" s="12"/>
      <c r="BH142" s="12"/>
      <c r="BI142" s="12">
        <v>37800</v>
      </c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9"/>
      <c r="BX142" s="19"/>
      <c r="BY142" s="19"/>
      <c r="BZ142" s="19"/>
      <c r="CA142" s="19"/>
      <c r="CB142" s="19"/>
      <c r="CC142" s="19"/>
      <c r="CD142" s="19">
        <v>0.08</v>
      </c>
      <c r="CE142" s="19"/>
      <c r="CF142" s="19"/>
      <c r="CG142" s="19">
        <v>0.08</v>
      </c>
      <c r="CH142" s="19"/>
      <c r="CI142" s="19"/>
      <c r="CJ142" s="19"/>
      <c r="CK142" s="19"/>
      <c r="CL142" s="19"/>
      <c r="CM142" s="19">
        <v>0.06</v>
      </c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</row>
    <row r="143" spans="2:104" x14ac:dyDescent="0.45">
      <c r="B143" s="69" t="s">
        <v>473</v>
      </c>
      <c r="C143" s="50" t="s">
        <v>462</v>
      </c>
      <c r="D143" s="51" t="s">
        <v>214</v>
      </c>
      <c r="E143" s="52" t="str">
        <f t="shared" si="18"/>
        <v/>
      </c>
      <c r="F143" s="53" t="str">
        <f t="shared" si="18"/>
        <v/>
      </c>
      <c r="G143" s="53">
        <f t="shared" si="18"/>
        <v>36500</v>
      </c>
      <c r="H143" s="53" t="str">
        <f t="shared" si="18"/>
        <v/>
      </c>
      <c r="I143" s="53">
        <f t="shared" si="18"/>
        <v>37800</v>
      </c>
      <c r="J143" s="53" t="str">
        <f t="shared" si="18"/>
        <v/>
      </c>
      <c r="K143" s="53" t="str">
        <f t="shared" si="18"/>
        <v/>
      </c>
      <c r="L143" s="53" t="str">
        <f t="shared" si="18"/>
        <v/>
      </c>
      <c r="M143" s="53" t="str">
        <f t="shared" si="18"/>
        <v/>
      </c>
      <c r="N143" s="53" t="str">
        <f t="shared" si="18"/>
        <v/>
      </c>
      <c r="O143" s="53" t="str">
        <f t="shared" si="18"/>
        <v/>
      </c>
      <c r="P143" s="53" t="str">
        <f t="shared" si="18"/>
        <v/>
      </c>
      <c r="Q143" s="53" t="str">
        <f t="shared" si="18"/>
        <v/>
      </c>
      <c r="R143" s="53" t="str">
        <f t="shared" si="18"/>
        <v/>
      </c>
      <c r="S143" s="53" t="str">
        <f t="shared" si="18"/>
        <v/>
      </c>
      <c r="T143" s="53" t="str">
        <f t="shared" si="18"/>
        <v/>
      </c>
      <c r="U143" s="54" t="str">
        <f t="shared" si="18"/>
        <v/>
      </c>
      <c r="V143" s="55" t="str">
        <f t="shared" si="19"/>
        <v/>
      </c>
      <c r="W143" s="56" t="str">
        <f t="shared" si="19"/>
        <v/>
      </c>
      <c r="X143" s="56">
        <f t="shared" si="19"/>
        <v>0.08</v>
      </c>
      <c r="Y143" s="56" t="str">
        <f t="shared" si="19"/>
        <v/>
      </c>
      <c r="Z143" s="56">
        <f t="shared" si="19"/>
        <v>0.06</v>
      </c>
      <c r="AA143" s="56" t="str">
        <f t="shared" si="19"/>
        <v/>
      </c>
      <c r="AB143" s="56" t="str">
        <f t="shared" si="19"/>
        <v/>
      </c>
      <c r="AC143" s="56" t="str">
        <f t="shared" si="19"/>
        <v/>
      </c>
      <c r="AD143" s="56" t="str">
        <f t="shared" si="19"/>
        <v/>
      </c>
      <c r="AE143" s="56" t="str">
        <f t="shared" si="19"/>
        <v/>
      </c>
      <c r="AF143" s="56" t="str">
        <f t="shared" si="19"/>
        <v/>
      </c>
      <c r="AG143" s="56" t="str">
        <f t="shared" si="19"/>
        <v/>
      </c>
      <c r="AH143" s="56" t="str">
        <f t="shared" si="19"/>
        <v/>
      </c>
      <c r="AI143" s="56" t="str">
        <f t="shared" si="19"/>
        <v/>
      </c>
      <c r="AJ143" s="56" t="str">
        <f t="shared" si="19"/>
        <v/>
      </c>
      <c r="AK143" s="56" t="str">
        <f t="shared" si="19"/>
        <v/>
      </c>
      <c r="AL143" s="57" t="str">
        <f t="shared" si="19"/>
        <v/>
      </c>
      <c r="AP143" s="16" t="s">
        <v>473</v>
      </c>
      <c r="AQ143" s="16" t="s">
        <v>462</v>
      </c>
      <c r="AR143" s="13" t="s">
        <v>173</v>
      </c>
      <c r="AS143" s="12"/>
      <c r="AT143" s="12"/>
      <c r="AU143" s="12"/>
      <c r="AV143" s="12"/>
      <c r="AW143" s="12"/>
      <c r="AX143" s="12">
        <v>39500</v>
      </c>
      <c r="AY143" s="12"/>
      <c r="AZ143" s="12">
        <v>34700</v>
      </c>
      <c r="BA143" s="12"/>
      <c r="BB143" s="12"/>
      <c r="BC143" s="12">
        <v>44000</v>
      </c>
      <c r="BD143" s="12"/>
      <c r="BE143" s="12"/>
      <c r="BF143" s="12"/>
      <c r="BG143" s="12"/>
      <c r="BH143" s="12"/>
      <c r="BI143" s="12">
        <v>35800</v>
      </c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9"/>
      <c r="BX143" s="19"/>
      <c r="BY143" s="19"/>
      <c r="BZ143" s="19"/>
      <c r="CA143" s="19"/>
      <c r="CB143" s="19">
        <v>0.08</v>
      </c>
      <c r="CC143" s="19"/>
      <c r="CD143" s="19">
        <v>0.08</v>
      </c>
      <c r="CE143" s="19"/>
      <c r="CF143" s="19"/>
      <c r="CG143" s="19">
        <v>0.08</v>
      </c>
      <c r="CH143" s="19"/>
      <c r="CI143" s="19"/>
      <c r="CJ143" s="19"/>
      <c r="CK143" s="19"/>
      <c r="CL143" s="19"/>
      <c r="CM143" s="19">
        <v>0.06</v>
      </c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</row>
    <row r="144" spans="2:104" x14ac:dyDescent="0.45">
      <c r="B144" s="70"/>
      <c r="C144" s="58"/>
      <c r="D144" s="18" t="s">
        <v>173</v>
      </c>
      <c r="E144" s="31" t="str">
        <f t="shared" si="18"/>
        <v/>
      </c>
      <c r="F144" s="32">
        <f t="shared" si="18"/>
        <v>39500</v>
      </c>
      <c r="G144" s="32">
        <f t="shared" si="18"/>
        <v>34700</v>
      </c>
      <c r="H144" s="32" t="str">
        <f t="shared" si="18"/>
        <v/>
      </c>
      <c r="I144" s="32">
        <f t="shared" si="18"/>
        <v>35800</v>
      </c>
      <c r="J144" s="32" t="str">
        <f t="shared" si="18"/>
        <v/>
      </c>
      <c r="K144" s="32" t="str">
        <f t="shared" si="18"/>
        <v/>
      </c>
      <c r="L144" s="32" t="str">
        <f t="shared" si="18"/>
        <v/>
      </c>
      <c r="M144" s="32" t="str">
        <f t="shared" si="18"/>
        <v/>
      </c>
      <c r="N144" s="32" t="str">
        <f t="shared" si="18"/>
        <v/>
      </c>
      <c r="O144" s="32" t="str">
        <f t="shared" si="18"/>
        <v/>
      </c>
      <c r="P144" s="32" t="str">
        <f t="shared" si="18"/>
        <v/>
      </c>
      <c r="Q144" s="32" t="str">
        <f t="shared" si="18"/>
        <v/>
      </c>
      <c r="R144" s="32" t="str">
        <f t="shared" si="18"/>
        <v/>
      </c>
      <c r="S144" s="32" t="str">
        <f t="shared" si="18"/>
        <v/>
      </c>
      <c r="T144" s="32" t="str">
        <f t="shared" si="18"/>
        <v/>
      </c>
      <c r="U144" s="33" t="str">
        <f t="shared" si="18"/>
        <v/>
      </c>
      <c r="V144" s="37" t="str">
        <f t="shared" si="19"/>
        <v/>
      </c>
      <c r="W144" s="38">
        <f t="shared" si="19"/>
        <v>0.08</v>
      </c>
      <c r="X144" s="38">
        <f t="shared" si="19"/>
        <v>0.08</v>
      </c>
      <c r="Y144" s="38" t="str">
        <f t="shared" si="19"/>
        <v/>
      </c>
      <c r="Z144" s="38">
        <f t="shared" si="19"/>
        <v>0.06</v>
      </c>
      <c r="AA144" s="38" t="str">
        <f t="shared" si="19"/>
        <v/>
      </c>
      <c r="AB144" s="38" t="str">
        <f t="shared" si="19"/>
        <v/>
      </c>
      <c r="AC144" s="38" t="str">
        <f t="shared" si="19"/>
        <v/>
      </c>
      <c r="AD144" s="38" t="str">
        <f t="shared" si="19"/>
        <v/>
      </c>
      <c r="AE144" s="38" t="str">
        <f t="shared" si="19"/>
        <v/>
      </c>
      <c r="AF144" s="38" t="str">
        <f t="shared" si="19"/>
        <v/>
      </c>
      <c r="AG144" s="38" t="str">
        <f t="shared" si="19"/>
        <v/>
      </c>
      <c r="AH144" s="38" t="str">
        <f t="shared" si="19"/>
        <v/>
      </c>
      <c r="AI144" s="38" t="str">
        <f t="shared" si="19"/>
        <v/>
      </c>
      <c r="AJ144" s="38" t="str">
        <f t="shared" si="19"/>
        <v/>
      </c>
      <c r="AK144" s="38" t="str">
        <f t="shared" si="19"/>
        <v/>
      </c>
      <c r="AL144" s="39" t="str">
        <f t="shared" si="19"/>
        <v/>
      </c>
      <c r="AP144" s="16" t="s">
        <v>473</v>
      </c>
      <c r="AQ144" s="16" t="s">
        <v>462</v>
      </c>
      <c r="AR144" s="13" t="s">
        <v>245</v>
      </c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>
        <v>42100</v>
      </c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>
        <v>0.08</v>
      </c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</row>
    <row r="145" spans="2:104" x14ac:dyDescent="0.45">
      <c r="B145" s="70"/>
      <c r="C145" s="58"/>
      <c r="D145" s="18" t="s">
        <v>245</v>
      </c>
      <c r="E145" s="31" t="str">
        <f t="shared" si="18"/>
        <v/>
      </c>
      <c r="F145" s="32" t="str">
        <f t="shared" si="18"/>
        <v/>
      </c>
      <c r="G145" s="32" t="str">
        <f t="shared" si="18"/>
        <v/>
      </c>
      <c r="H145" s="32" t="str">
        <f t="shared" si="18"/>
        <v/>
      </c>
      <c r="I145" s="32" t="str">
        <f t="shared" si="18"/>
        <v/>
      </c>
      <c r="J145" s="32" t="str">
        <f t="shared" si="18"/>
        <v/>
      </c>
      <c r="K145" s="32" t="str">
        <f t="shared" si="18"/>
        <v/>
      </c>
      <c r="L145" s="32" t="str">
        <f t="shared" si="18"/>
        <v/>
      </c>
      <c r="M145" s="32" t="str">
        <f t="shared" si="18"/>
        <v/>
      </c>
      <c r="N145" s="32" t="str">
        <f t="shared" si="18"/>
        <v/>
      </c>
      <c r="O145" s="32" t="str">
        <f t="shared" si="18"/>
        <v/>
      </c>
      <c r="P145" s="32" t="str">
        <f t="shared" si="18"/>
        <v/>
      </c>
      <c r="Q145" s="32" t="str">
        <f t="shared" si="18"/>
        <v/>
      </c>
      <c r="R145" s="32" t="str">
        <f t="shared" si="18"/>
        <v/>
      </c>
      <c r="S145" s="32" t="str">
        <f t="shared" si="18"/>
        <v/>
      </c>
      <c r="T145" s="32" t="str">
        <f t="shared" si="18"/>
        <v/>
      </c>
      <c r="U145" s="33" t="str">
        <f t="shared" si="18"/>
        <v/>
      </c>
      <c r="V145" s="37" t="str">
        <f t="shared" si="19"/>
        <v/>
      </c>
      <c r="W145" s="38" t="str">
        <f t="shared" si="19"/>
        <v/>
      </c>
      <c r="X145" s="38" t="str">
        <f t="shared" si="19"/>
        <v/>
      </c>
      <c r="Y145" s="38" t="str">
        <f t="shared" si="19"/>
        <v/>
      </c>
      <c r="Z145" s="38" t="str">
        <f t="shared" si="19"/>
        <v/>
      </c>
      <c r="AA145" s="38" t="str">
        <f t="shared" si="19"/>
        <v/>
      </c>
      <c r="AB145" s="38" t="str">
        <f t="shared" si="19"/>
        <v/>
      </c>
      <c r="AC145" s="38" t="str">
        <f t="shared" si="19"/>
        <v/>
      </c>
      <c r="AD145" s="38" t="str">
        <f t="shared" si="19"/>
        <v/>
      </c>
      <c r="AE145" s="38" t="str">
        <f t="shared" si="19"/>
        <v/>
      </c>
      <c r="AF145" s="38" t="str">
        <f t="shared" si="19"/>
        <v/>
      </c>
      <c r="AG145" s="38" t="str">
        <f t="shared" si="19"/>
        <v/>
      </c>
      <c r="AH145" s="38" t="str">
        <f t="shared" si="19"/>
        <v/>
      </c>
      <c r="AI145" s="38" t="str">
        <f t="shared" si="19"/>
        <v/>
      </c>
      <c r="AJ145" s="38" t="str">
        <f t="shared" si="19"/>
        <v/>
      </c>
      <c r="AK145" s="38" t="str">
        <f t="shared" si="19"/>
        <v/>
      </c>
      <c r="AL145" s="39" t="str">
        <f t="shared" si="19"/>
        <v/>
      </c>
      <c r="AP145" s="16" t="s">
        <v>473</v>
      </c>
      <c r="AQ145" s="16" t="s">
        <v>462</v>
      </c>
      <c r="AR145" s="13" t="s">
        <v>172</v>
      </c>
      <c r="AS145" s="12"/>
      <c r="AT145" s="12"/>
      <c r="AU145" s="12"/>
      <c r="AV145" s="12"/>
      <c r="AW145" s="12"/>
      <c r="AX145" s="12">
        <v>33300</v>
      </c>
      <c r="AY145" s="12"/>
      <c r="AZ145" s="12"/>
      <c r="BA145" s="12">
        <v>31500</v>
      </c>
      <c r="BB145" s="12"/>
      <c r="BC145" s="12">
        <v>38400</v>
      </c>
      <c r="BD145" s="12"/>
      <c r="BE145" s="12"/>
      <c r="BF145" s="12"/>
      <c r="BG145" s="12"/>
      <c r="BH145" s="12"/>
      <c r="BI145" s="12">
        <v>32800</v>
      </c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9"/>
      <c r="BX145" s="19"/>
      <c r="BY145" s="19"/>
      <c r="BZ145" s="19"/>
      <c r="CA145" s="19"/>
      <c r="CB145" s="19">
        <v>0.08</v>
      </c>
      <c r="CC145" s="19"/>
      <c r="CD145" s="19"/>
      <c r="CE145" s="19">
        <v>0.08</v>
      </c>
      <c r="CF145" s="19"/>
      <c r="CG145" s="19">
        <v>0.08</v>
      </c>
      <c r="CH145" s="19"/>
      <c r="CI145" s="19"/>
      <c r="CJ145" s="19"/>
      <c r="CK145" s="19"/>
      <c r="CL145" s="19"/>
      <c r="CM145" s="19">
        <v>0.06</v>
      </c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</row>
    <row r="146" spans="2:104" x14ac:dyDescent="0.45">
      <c r="B146" s="70"/>
      <c r="C146" s="58"/>
      <c r="D146" s="18" t="s">
        <v>172</v>
      </c>
      <c r="E146" s="31" t="str">
        <f t="shared" si="18"/>
        <v/>
      </c>
      <c r="F146" s="32">
        <f t="shared" si="18"/>
        <v>33300</v>
      </c>
      <c r="G146" s="32" t="str">
        <f t="shared" si="18"/>
        <v/>
      </c>
      <c r="H146" s="32" t="str">
        <f t="shared" si="18"/>
        <v/>
      </c>
      <c r="I146" s="32">
        <f t="shared" si="18"/>
        <v>32800</v>
      </c>
      <c r="J146" s="32" t="str">
        <f t="shared" si="18"/>
        <v/>
      </c>
      <c r="K146" s="32" t="str">
        <f t="shared" si="18"/>
        <v/>
      </c>
      <c r="L146" s="32" t="str">
        <f t="shared" si="18"/>
        <v/>
      </c>
      <c r="M146" s="32" t="str">
        <f t="shared" si="18"/>
        <v/>
      </c>
      <c r="N146" s="32">
        <f t="shared" si="18"/>
        <v>31500</v>
      </c>
      <c r="O146" s="32" t="str">
        <f t="shared" si="18"/>
        <v/>
      </c>
      <c r="P146" s="32" t="str">
        <f t="shared" si="18"/>
        <v/>
      </c>
      <c r="Q146" s="32" t="str">
        <f t="shared" si="18"/>
        <v/>
      </c>
      <c r="R146" s="32" t="str">
        <f t="shared" si="18"/>
        <v/>
      </c>
      <c r="S146" s="32" t="str">
        <f t="shared" si="18"/>
        <v/>
      </c>
      <c r="T146" s="32" t="str">
        <f t="shared" si="18"/>
        <v/>
      </c>
      <c r="U146" s="33" t="str">
        <f t="shared" si="18"/>
        <v/>
      </c>
      <c r="V146" s="37" t="str">
        <f t="shared" si="19"/>
        <v/>
      </c>
      <c r="W146" s="38">
        <f t="shared" si="19"/>
        <v>0.08</v>
      </c>
      <c r="X146" s="38" t="str">
        <f t="shared" si="19"/>
        <v/>
      </c>
      <c r="Y146" s="38" t="str">
        <f t="shared" si="19"/>
        <v/>
      </c>
      <c r="Z146" s="38">
        <f t="shared" si="19"/>
        <v>0.06</v>
      </c>
      <c r="AA146" s="38" t="str">
        <f t="shared" si="19"/>
        <v/>
      </c>
      <c r="AB146" s="38" t="str">
        <f t="shared" si="19"/>
        <v/>
      </c>
      <c r="AC146" s="38" t="str">
        <f t="shared" si="19"/>
        <v/>
      </c>
      <c r="AD146" s="38" t="str">
        <f t="shared" si="19"/>
        <v/>
      </c>
      <c r="AE146" s="38">
        <f t="shared" si="19"/>
        <v>0.08</v>
      </c>
      <c r="AF146" s="38" t="str">
        <f t="shared" si="19"/>
        <v/>
      </c>
      <c r="AG146" s="38" t="str">
        <f t="shared" si="19"/>
        <v/>
      </c>
      <c r="AH146" s="38" t="str">
        <f t="shared" si="19"/>
        <v/>
      </c>
      <c r="AI146" s="38" t="str">
        <f t="shared" si="19"/>
        <v/>
      </c>
      <c r="AJ146" s="38" t="str">
        <f t="shared" si="19"/>
        <v/>
      </c>
      <c r="AK146" s="38" t="str">
        <f t="shared" si="19"/>
        <v/>
      </c>
      <c r="AL146" s="39" t="str">
        <f t="shared" si="19"/>
        <v/>
      </c>
      <c r="AP146" s="16" t="s">
        <v>473</v>
      </c>
      <c r="AQ146" s="16" t="s">
        <v>462</v>
      </c>
      <c r="AR146" s="13" t="s">
        <v>123</v>
      </c>
      <c r="AS146" s="12"/>
      <c r="AT146" s="12"/>
      <c r="AU146" s="12"/>
      <c r="AV146" s="12">
        <v>34800</v>
      </c>
      <c r="AW146" s="12"/>
      <c r="AX146" s="12">
        <v>34800</v>
      </c>
      <c r="AY146" s="12"/>
      <c r="AZ146" s="12"/>
      <c r="BA146" s="12">
        <v>31600</v>
      </c>
      <c r="BB146" s="12"/>
      <c r="BC146" s="12"/>
      <c r="BD146" s="12"/>
      <c r="BE146" s="12"/>
      <c r="BF146" s="12"/>
      <c r="BG146" s="12"/>
      <c r="BH146" s="12"/>
      <c r="BI146" s="12">
        <v>32600</v>
      </c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9"/>
      <c r="BX146" s="19"/>
      <c r="BY146" s="19"/>
      <c r="BZ146" s="19">
        <v>0.08</v>
      </c>
      <c r="CA146" s="19"/>
      <c r="CB146" s="19">
        <v>0.08</v>
      </c>
      <c r="CC146" s="19"/>
      <c r="CD146" s="19"/>
      <c r="CE146" s="19">
        <v>0.08</v>
      </c>
      <c r="CF146" s="19"/>
      <c r="CG146" s="19"/>
      <c r="CH146" s="19"/>
      <c r="CI146" s="19"/>
      <c r="CJ146" s="19"/>
      <c r="CK146" s="19"/>
      <c r="CL146" s="19"/>
      <c r="CM146" s="19">
        <v>0.06</v>
      </c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</row>
    <row r="147" spans="2:104" x14ac:dyDescent="0.45">
      <c r="B147" s="70"/>
      <c r="C147" s="58"/>
      <c r="D147" s="18" t="s">
        <v>123</v>
      </c>
      <c r="E147" s="31" t="str">
        <f t="shared" si="18"/>
        <v/>
      </c>
      <c r="F147" s="32">
        <f t="shared" si="18"/>
        <v>34800</v>
      </c>
      <c r="G147" s="32" t="str">
        <f t="shared" si="18"/>
        <v/>
      </c>
      <c r="H147" s="32" t="str">
        <f t="shared" si="18"/>
        <v/>
      </c>
      <c r="I147" s="32">
        <f t="shared" si="18"/>
        <v>32600</v>
      </c>
      <c r="J147" s="32" t="str">
        <f t="shared" si="18"/>
        <v/>
      </c>
      <c r="K147" s="32" t="str">
        <f t="shared" si="18"/>
        <v/>
      </c>
      <c r="L147" s="32" t="str">
        <f t="shared" si="18"/>
        <v/>
      </c>
      <c r="M147" s="32" t="str">
        <f t="shared" si="18"/>
        <v/>
      </c>
      <c r="N147" s="32">
        <f t="shared" si="18"/>
        <v>31600</v>
      </c>
      <c r="O147" s="32" t="str">
        <f t="shared" si="18"/>
        <v/>
      </c>
      <c r="P147" s="32" t="str">
        <f t="shared" si="18"/>
        <v/>
      </c>
      <c r="Q147" s="32" t="str">
        <f t="shared" si="18"/>
        <v/>
      </c>
      <c r="R147" s="32" t="str">
        <f t="shared" si="18"/>
        <v/>
      </c>
      <c r="S147" s="32" t="str">
        <f t="shared" si="18"/>
        <v/>
      </c>
      <c r="T147" s="32" t="str">
        <f t="shared" si="18"/>
        <v/>
      </c>
      <c r="U147" s="33" t="str">
        <f t="shared" si="18"/>
        <v/>
      </c>
      <c r="V147" s="37" t="str">
        <f t="shared" si="19"/>
        <v/>
      </c>
      <c r="W147" s="38">
        <f t="shared" si="19"/>
        <v>0.08</v>
      </c>
      <c r="X147" s="38" t="str">
        <f t="shared" si="19"/>
        <v/>
      </c>
      <c r="Y147" s="38" t="str">
        <f t="shared" si="19"/>
        <v/>
      </c>
      <c r="Z147" s="38">
        <f t="shared" si="19"/>
        <v>0.06</v>
      </c>
      <c r="AA147" s="38" t="str">
        <f t="shared" si="19"/>
        <v/>
      </c>
      <c r="AB147" s="38" t="str">
        <f t="shared" si="19"/>
        <v/>
      </c>
      <c r="AC147" s="38" t="str">
        <f t="shared" si="19"/>
        <v/>
      </c>
      <c r="AD147" s="38" t="str">
        <f t="shared" si="19"/>
        <v/>
      </c>
      <c r="AE147" s="38">
        <f t="shared" si="19"/>
        <v>0.08</v>
      </c>
      <c r="AF147" s="38" t="str">
        <f t="shared" si="19"/>
        <v/>
      </c>
      <c r="AG147" s="38" t="str">
        <f t="shared" si="19"/>
        <v/>
      </c>
      <c r="AH147" s="38" t="str">
        <f t="shared" si="19"/>
        <v/>
      </c>
      <c r="AI147" s="38" t="str">
        <f t="shared" si="19"/>
        <v/>
      </c>
      <c r="AJ147" s="38" t="str">
        <f t="shared" si="19"/>
        <v/>
      </c>
      <c r="AK147" s="38" t="str">
        <f t="shared" si="19"/>
        <v/>
      </c>
      <c r="AL147" s="39" t="str">
        <f t="shared" si="19"/>
        <v/>
      </c>
      <c r="AP147" s="16" t="s">
        <v>473</v>
      </c>
      <c r="AQ147" s="16" t="s">
        <v>462</v>
      </c>
      <c r="AR147" s="13" t="s">
        <v>299</v>
      </c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>
        <v>29900</v>
      </c>
      <c r="BS147" s="12"/>
      <c r="BT147" s="12"/>
      <c r="BU147" s="12"/>
      <c r="BV147" s="12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>
        <v>0.08</v>
      </c>
      <c r="CW147" s="19"/>
      <c r="CX147" s="19"/>
      <c r="CY147" s="19"/>
      <c r="CZ147" s="19"/>
    </row>
    <row r="148" spans="2:104" ht="18.600000000000001" thickBot="1" x14ac:dyDescent="0.5">
      <c r="B148" s="70"/>
      <c r="C148" s="59"/>
      <c r="D148" s="60" t="s">
        <v>299</v>
      </c>
      <c r="E148" s="34" t="str">
        <f t="shared" si="18"/>
        <v/>
      </c>
      <c r="F148" s="35" t="str">
        <f t="shared" si="18"/>
        <v/>
      </c>
      <c r="G148" s="35" t="str">
        <f t="shared" si="18"/>
        <v/>
      </c>
      <c r="H148" s="35" t="str">
        <f t="shared" si="18"/>
        <v/>
      </c>
      <c r="I148" s="35" t="str">
        <f t="shared" si="18"/>
        <v/>
      </c>
      <c r="J148" s="35" t="str">
        <f t="shared" si="18"/>
        <v/>
      </c>
      <c r="K148" s="35" t="str">
        <f t="shared" si="18"/>
        <v/>
      </c>
      <c r="L148" s="35" t="str">
        <f t="shared" si="18"/>
        <v/>
      </c>
      <c r="M148" s="35" t="str">
        <f t="shared" si="18"/>
        <v/>
      </c>
      <c r="N148" s="35" t="str">
        <f t="shared" si="18"/>
        <v/>
      </c>
      <c r="O148" s="35">
        <f t="shared" si="18"/>
        <v>29900</v>
      </c>
      <c r="P148" s="35" t="str">
        <f t="shared" si="18"/>
        <v/>
      </c>
      <c r="Q148" s="35" t="str">
        <f t="shared" si="18"/>
        <v/>
      </c>
      <c r="R148" s="35" t="str">
        <f t="shared" si="18"/>
        <v/>
      </c>
      <c r="S148" s="35" t="str">
        <f t="shared" si="18"/>
        <v/>
      </c>
      <c r="T148" s="35" t="str">
        <f t="shared" si="18"/>
        <v/>
      </c>
      <c r="U148" s="36" t="str">
        <f t="shared" si="18"/>
        <v/>
      </c>
      <c r="V148" s="40" t="str">
        <f t="shared" si="19"/>
        <v/>
      </c>
      <c r="W148" s="41" t="str">
        <f t="shared" si="19"/>
        <v/>
      </c>
      <c r="X148" s="41" t="str">
        <f t="shared" si="19"/>
        <v/>
      </c>
      <c r="Y148" s="41" t="str">
        <f t="shared" si="19"/>
        <v/>
      </c>
      <c r="Z148" s="41" t="str">
        <f t="shared" si="19"/>
        <v/>
      </c>
      <c r="AA148" s="41" t="str">
        <f t="shared" si="19"/>
        <v/>
      </c>
      <c r="AB148" s="41" t="str">
        <f t="shared" si="19"/>
        <v/>
      </c>
      <c r="AC148" s="41" t="str">
        <f t="shared" si="19"/>
        <v/>
      </c>
      <c r="AD148" s="41" t="str">
        <f t="shared" si="19"/>
        <v/>
      </c>
      <c r="AE148" s="41" t="str">
        <f t="shared" si="19"/>
        <v/>
      </c>
      <c r="AF148" s="41">
        <f t="shared" si="19"/>
        <v>0.08</v>
      </c>
      <c r="AG148" s="41" t="str">
        <f t="shared" si="19"/>
        <v/>
      </c>
      <c r="AH148" s="41" t="str">
        <f t="shared" si="19"/>
        <v/>
      </c>
      <c r="AI148" s="41" t="str">
        <f t="shared" si="19"/>
        <v/>
      </c>
      <c r="AJ148" s="41" t="str">
        <f t="shared" si="19"/>
        <v/>
      </c>
      <c r="AK148" s="41" t="str">
        <f t="shared" si="19"/>
        <v/>
      </c>
      <c r="AL148" s="42" t="str">
        <f t="shared" si="19"/>
        <v/>
      </c>
      <c r="AP148" s="16" t="s">
        <v>473</v>
      </c>
      <c r="AQ148" s="16" t="s">
        <v>465</v>
      </c>
      <c r="AR148" s="13" t="s">
        <v>244</v>
      </c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>
        <v>46200</v>
      </c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>
        <v>0.08</v>
      </c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</row>
    <row r="149" spans="2:104" x14ac:dyDescent="0.45">
      <c r="B149" s="70"/>
      <c r="C149" s="50" t="s">
        <v>465</v>
      </c>
      <c r="D149" s="51" t="s">
        <v>244</v>
      </c>
      <c r="E149" s="52" t="str">
        <f t="shared" si="18"/>
        <v/>
      </c>
      <c r="F149" s="53" t="str">
        <f t="shared" si="18"/>
        <v/>
      </c>
      <c r="G149" s="53" t="str">
        <f t="shared" si="18"/>
        <v/>
      </c>
      <c r="H149" s="53" t="str">
        <f t="shared" si="18"/>
        <v/>
      </c>
      <c r="I149" s="53" t="str">
        <f t="shared" si="18"/>
        <v/>
      </c>
      <c r="J149" s="53" t="str">
        <f t="shared" si="18"/>
        <v/>
      </c>
      <c r="K149" s="53" t="str">
        <f t="shared" si="18"/>
        <v/>
      </c>
      <c r="L149" s="53" t="str">
        <f t="shared" si="18"/>
        <v/>
      </c>
      <c r="M149" s="53" t="str">
        <f t="shared" si="18"/>
        <v/>
      </c>
      <c r="N149" s="53" t="str">
        <f t="shared" si="18"/>
        <v/>
      </c>
      <c r="O149" s="53" t="str">
        <f t="shared" si="18"/>
        <v/>
      </c>
      <c r="P149" s="53" t="str">
        <f t="shared" si="18"/>
        <v/>
      </c>
      <c r="Q149" s="53" t="str">
        <f t="shared" si="18"/>
        <v/>
      </c>
      <c r="R149" s="53" t="str">
        <f t="shared" si="18"/>
        <v/>
      </c>
      <c r="S149" s="53" t="str">
        <f t="shared" si="18"/>
        <v/>
      </c>
      <c r="T149" s="53" t="str">
        <f t="shared" si="18"/>
        <v/>
      </c>
      <c r="U149" s="54" t="str">
        <f t="shared" si="18"/>
        <v/>
      </c>
      <c r="V149" s="55" t="str">
        <f t="shared" si="19"/>
        <v/>
      </c>
      <c r="W149" s="56" t="str">
        <f t="shared" si="19"/>
        <v/>
      </c>
      <c r="X149" s="56" t="str">
        <f t="shared" si="19"/>
        <v/>
      </c>
      <c r="Y149" s="56" t="str">
        <f t="shared" si="19"/>
        <v/>
      </c>
      <c r="Z149" s="56" t="str">
        <f t="shared" si="19"/>
        <v/>
      </c>
      <c r="AA149" s="56" t="str">
        <f t="shared" si="19"/>
        <v/>
      </c>
      <c r="AB149" s="56" t="str">
        <f t="shared" si="19"/>
        <v/>
      </c>
      <c r="AC149" s="56" t="str">
        <f t="shared" si="19"/>
        <v/>
      </c>
      <c r="AD149" s="56" t="str">
        <f t="shared" si="19"/>
        <v/>
      </c>
      <c r="AE149" s="56" t="str">
        <f t="shared" si="19"/>
        <v/>
      </c>
      <c r="AF149" s="56" t="str">
        <f t="shared" si="19"/>
        <v/>
      </c>
      <c r="AG149" s="56" t="str">
        <f t="shared" si="19"/>
        <v/>
      </c>
      <c r="AH149" s="56" t="str">
        <f t="shared" si="19"/>
        <v/>
      </c>
      <c r="AI149" s="56" t="str">
        <f t="shared" si="19"/>
        <v/>
      </c>
      <c r="AJ149" s="56" t="str">
        <f t="shared" si="19"/>
        <v/>
      </c>
      <c r="AK149" s="56" t="str">
        <f t="shared" si="19"/>
        <v/>
      </c>
      <c r="AL149" s="57" t="str">
        <f t="shared" si="19"/>
        <v/>
      </c>
      <c r="AP149" s="16" t="s">
        <v>473</v>
      </c>
      <c r="AQ149" s="16" t="s">
        <v>465</v>
      </c>
      <c r="AR149" s="13" t="s">
        <v>79</v>
      </c>
      <c r="AS149" s="12"/>
      <c r="AT149" s="12"/>
      <c r="AU149" s="12"/>
      <c r="AV149" s="12">
        <v>43800</v>
      </c>
      <c r="AW149" s="12"/>
      <c r="AX149" s="12">
        <v>43800</v>
      </c>
      <c r="AY149" s="12"/>
      <c r="AZ149" s="12"/>
      <c r="BA149" s="12">
        <v>40200</v>
      </c>
      <c r="BB149" s="12">
        <v>41400</v>
      </c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>
        <v>44600</v>
      </c>
      <c r="BU149" s="12"/>
      <c r="BV149" s="12"/>
      <c r="BW149" s="19"/>
      <c r="BX149" s="19"/>
      <c r="BY149" s="19"/>
      <c r="BZ149" s="19">
        <v>0.08</v>
      </c>
      <c r="CA149" s="19"/>
      <c r="CB149" s="19">
        <v>0.08</v>
      </c>
      <c r="CC149" s="19"/>
      <c r="CD149" s="19"/>
      <c r="CE149" s="19">
        <v>0.08</v>
      </c>
      <c r="CF149" s="19">
        <v>0.04</v>
      </c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>
        <v>0.08</v>
      </c>
      <c r="CY149" s="19"/>
      <c r="CZ149" s="19"/>
    </row>
    <row r="150" spans="2:104" x14ac:dyDescent="0.45">
      <c r="B150" s="70"/>
      <c r="C150" s="58"/>
      <c r="D150" s="18" t="s">
        <v>79</v>
      </c>
      <c r="E150" s="31" t="str">
        <f t="shared" si="18"/>
        <v/>
      </c>
      <c r="F150" s="32">
        <f t="shared" si="18"/>
        <v>43800</v>
      </c>
      <c r="G150" s="32" t="str">
        <f t="shared" si="18"/>
        <v/>
      </c>
      <c r="H150" s="32" t="str">
        <f t="shared" si="18"/>
        <v/>
      </c>
      <c r="I150" s="32" t="str">
        <f t="shared" si="18"/>
        <v/>
      </c>
      <c r="J150" s="32" t="str">
        <f t="shared" si="18"/>
        <v/>
      </c>
      <c r="K150" s="32" t="str">
        <f t="shared" si="18"/>
        <v/>
      </c>
      <c r="L150" s="32" t="str">
        <f t="shared" si="18"/>
        <v/>
      </c>
      <c r="M150" s="32">
        <f t="shared" si="18"/>
        <v>41400</v>
      </c>
      <c r="N150" s="32">
        <f t="shared" si="18"/>
        <v>40200</v>
      </c>
      <c r="O150" s="32" t="str">
        <f t="shared" si="18"/>
        <v/>
      </c>
      <c r="P150" s="32" t="str">
        <f t="shared" si="18"/>
        <v/>
      </c>
      <c r="Q150" s="32">
        <f t="shared" si="18"/>
        <v>44600</v>
      </c>
      <c r="R150" s="32" t="str">
        <f t="shared" si="18"/>
        <v/>
      </c>
      <c r="S150" s="32" t="str">
        <f t="shared" si="18"/>
        <v/>
      </c>
      <c r="T150" s="32" t="str">
        <f t="shared" si="18"/>
        <v/>
      </c>
      <c r="U150" s="33" t="str">
        <f t="shared" si="18"/>
        <v/>
      </c>
      <c r="V150" s="37" t="str">
        <f t="shared" si="19"/>
        <v/>
      </c>
      <c r="W150" s="38">
        <f t="shared" si="19"/>
        <v>0.08</v>
      </c>
      <c r="X150" s="38" t="str">
        <f t="shared" si="19"/>
        <v/>
      </c>
      <c r="Y150" s="38" t="str">
        <f t="shared" si="19"/>
        <v/>
      </c>
      <c r="Z150" s="38" t="str">
        <f t="shared" si="19"/>
        <v/>
      </c>
      <c r="AA150" s="38" t="str">
        <f t="shared" si="19"/>
        <v/>
      </c>
      <c r="AB150" s="38" t="str">
        <f t="shared" si="19"/>
        <v/>
      </c>
      <c r="AC150" s="38" t="str">
        <f t="shared" si="19"/>
        <v/>
      </c>
      <c r="AD150" s="38">
        <f t="shared" si="19"/>
        <v>0.04</v>
      </c>
      <c r="AE150" s="38">
        <f t="shared" si="19"/>
        <v>0.08</v>
      </c>
      <c r="AF150" s="38" t="str">
        <f t="shared" si="19"/>
        <v/>
      </c>
      <c r="AG150" s="38" t="str">
        <f t="shared" si="19"/>
        <v/>
      </c>
      <c r="AH150" s="38">
        <f t="shared" si="19"/>
        <v>0.08</v>
      </c>
      <c r="AI150" s="38" t="str">
        <f t="shared" si="19"/>
        <v/>
      </c>
      <c r="AJ150" s="38" t="str">
        <f t="shared" si="19"/>
        <v/>
      </c>
      <c r="AK150" s="38" t="str">
        <f t="shared" si="19"/>
        <v/>
      </c>
      <c r="AL150" s="39" t="str">
        <f t="shared" si="19"/>
        <v/>
      </c>
      <c r="AP150" s="16" t="s">
        <v>473</v>
      </c>
      <c r="AQ150" s="16" t="s">
        <v>465</v>
      </c>
      <c r="AR150" s="13" t="s">
        <v>33</v>
      </c>
      <c r="AS150" s="12">
        <v>34700</v>
      </c>
      <c r="AT150" s="12"/>
      <c r="AU150" s="12"/>
      <c r="AV150" s="12"/>
      <c r="AW150" s="12"/>
      <c r="AX150" s="12">
        <v>37200</v>
      </c>
      <c r="AY150" s="12"/>
      <c r="AZ150" s="12">
        <v>32800</v>
      </c>
      <c r="BA150" s="12">
        <v>33800</v>
      </c>
      <c r="BB150" s="12"/>
      <c r="BC150" s="12">
        <v>41700</v>
      </c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>
        <v>38000</v>
      </c>
      <c r="BU150" s="12"/>
      <c r="BV150" s="12"/>
      <c r="BW150" s="19">
        <v>0</v>
      </c>
      <c r="BX150" s="19"/>
      <c r="BY150" s="19"/>
      <c r="BZ150" s="19"/>
      <c r="CA150" s="19"/>
      <c r="CB150" s="19">
        <v>0.08</v>
      </c>
      <c r="CC150" s="19"/>
      <c r="CD150" s="19">
        <v>0.08</v>
      </c>
      <c r="CE150" s="19">
        <v>0.08</v>
      </c>
      <c r="CF150" s="19"/>
      <c r="CG150" s="19">
        <v>0.08</v>
      </c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>
        <v>0.08</v>
      </c>
      <c r="CY150" s="19"/>
      <c r="CZ150" s="19"/>
    </row>
    <row r="151" spans="2:104" x14ac:dyDescent="0.45">
      <c r="B151" s="70"/>
      <c r="C151" s="58"/>
      <c r="D151" s="18" t="s">
        <v>33</v>
      </c>
      <c r="E151" s="31" t="str">
        <f t="shared" si="18"/>
        <v/>
      </c>
      <c r="F151" s="32">
        <f t="shared" si="18"/>
        <v>37200</v>
      </c>
      <c r="G151" s="32">
        <f t="shared" si="18"/>
        <v>32800</v>
      </c>
      <c r="H151" s="32" t="str">
        <f t="shared" si="18"/>
        <v/>
      </c>
      <c r="I151" s="32" t="str">
        <f t="shared" si="18"/>
        <v/>
      </c>
      <c r="J151" s="32" t="str">
        <f t="shared" si="18"/>
        <v/>
      </c>
      <c r="K151" s="32" t="str">
        <f t="shared" si="18"/>
        <v/>
      </c>
      <c r="L151" s="32" t="str">
        <f t="shared" si="18"/>
        <v/>
      </c>
      <c r="M151" s="32" t="str">
        <f t="shared" si="18"/>
        <v/>
      </c>
      <c r="N151" s="32">
        <f t="shared" si="18"/>
        <v>33800</v>
      </c>
      <c r="O151" s="32" t="str">
        <f t="shared" si="18"/>
        <v/>
      </c>
      <c r="P151" s="32" t="str">
        <f t="shared" si="18"/>
        <v/>
      </c>
      <c r="Q151" s="32">
        <f t="shared" si="18"/>
        <v>38000</v>
      </c>
      <c r="R151" s="32" t="str">
        <f t="shared" si="18"/>
        <v/>
      </c>
      <c r="S151" s="32" t="str">
        <f t="shared" si="18"/>
        <v/>
      </c>
      <c r="T151" s="32" t="str">
        <f t="shared" si="18"/>
        <v/>
      </c>
      <c r="U151" s="33" t="str">
        <f t="shared" si="18"/>
        <v/>
      </c>
      <c r="V151" s="37" t="str">
        <f t="shared" si="19"/>
        <v/>
      </c>
      <c r="W151" s="38">
        <f t="shared" si="19"/>
        <v>0.08</v>
      </c>
      <c r="X151" s="38">
        <f t="shared" si="19"/>
        <v>0.08</v>
      </c>
      <c r="Y151" s="38" t="str">
        <f t="shared" si="19"/>
        <v/>
      </c>
      <c r="Z151" s="38" t="str">
        <f t="shared" si="19"/>
        <v/>
      </c>
      <c r="AA151" s="38" t="str">
        <f t="shared" si="19"/>
        <v/>
      </c>
      <c r="AB151" s="38" t="str">
        <f t="shared" si="19"/>
        <v/>
      </c>
      <c r="AC151" s="38" t="str">
        <f t="shared" si="19"/>
        <v/>
      </c>
      <c r="AD151" s="38" t="str">
        <f t="shared" si="19"/>
        <v/>
      </c>
      <c r="AE151" s="38">
        <f t="shared" si="19"/>
        <v>0.08</v>
      </c>
      <c r="AF151" s="38" t="str">
        <f t="shared" si="19"/>
        <v/>
      </c>
      <c r="AG151" s="38" t="str">
        <f t="shared" si="19"/>
        <v/>
      </c>
      <c r="AH151" s="38">
        <f t="shared" si="19"/>
        <v>0.08</v>
      </c>
      <c r="AI151" s="38" t="str">
        <f t="shared" si="19"/>
        <v/>
      </c>
      <c r="AJ151" s="38" t="str">
        <f t="shared" si="19"/>
        <v/>
      </c>
      <c r="AK151" s="38" t="str">
        <f t="shared" si="19"/>
        <v/>
      </c>
      <c r="AL151" s="39" t="str">
        <f t="shared" si="19"/>
        <v/>
      </c>
      <c r="AP151" s="16" t="s">
        <v>473</v>
      </c>
      <c r="AQ151" s="16" t="s">
        <v>465</v>
      </c>
      <c r="AR151" s="13" t="s">
        <v>122</v>
      </c>
      <c r="AS151" s="12"/>
      <c r="AT151" s="12"/>
      <c r="AU151" s="12"/>
      <c r="AV151" s="12">
        <v>37333.333333333336</v>
      </c>
      <c r="AW151" s="12"/>
      <c r="AX151" s="12">
        <v>33700</v>
      </c>
      <c r="AY151" s="12"/>
      <c r="AZ151" s="12">
        <v>30000</v>
      </c>
      <c r="BA151" s="12">
        <v>31000</v>
      </c>
      <c r="BB151" s="12">
        <v>36100</v>
      </c>
      <c r="BC151" s="12">
        <v>38900</v>
      </c>
      <c r="BD151" s="12"/>
      <c r="BE151" s="12"/>
      <c r="BF151" s="12"/>
      <c r="BG151" s="12"/>
      <c r="BH151" s="12"/>
      <c r="BI151" s="12">
        <v>31500</v>
      </c>
      <c r="BJ151" s="12"/>
      <c r="BK151" s="12"/>
      <c r="BL151" s="12">
        <v>33500</v>
      </c>
      <c r="BM151" s="12"/>
      <c r="BN151" s="12"/>
      <c r="BO151" s="12"/>
      <c r="BP151" s="12"/>
      <c r="BQ151" s="12"/>
      <c r="BR151" s="12"/>
      <c r="BS151" s="12"/>
      <c r="BT151" s="12">
        <v>33500</v>
      </c>
      <c r="BU151" s="12"/>
      <c r="BV151" s="12">
        <v>32600</v>
      </c>
      <c r="BW151" s="19"/>
      <c r="BX151" s="19"/>
      <c r="BY151" s="19"/>
      <c r="BZ151" s="19">
        <v>0.06</v>
      </c>
      <c r="CA151" s="19"/>
      <c r="CB151" s="19">
        <v>0.08</v>
      </c>
      <c r="CC151" s="19"/>
      <c r="CD151" s="19">
        <v>0.08</v>
      </c>
      <c r="CE151" s="19">
        <v>0.08</v>
      </c>
      <c r="CF151" s="19">
        <v>0.04</v>
      </c>
      <c r="CG151" s="19">
        <v>0.08</v>
      </c>
      <c r="CH151" s="19"/>
      <c r="CI151" s="19"/>
      <c r="CJ151" s="19"/>
      <c r="CK151" s="19"/>
      <c r="CL151" s="19"/>
      <c r="CM151" s="19">
        <v>0.06</v>
      </c>
      <c r="CN151" s="19"/>
      <c r="CO151" s="19"/>
      <c r="CP151" s="19">
        <v>0.08</v>
      </c>
      <c r="CQ151" s="19"/>
      <c r="CR151" s="19"/>
      <c r="CS151" s="19"/>
      <c r="CT151" s="19"/>
      <c r="CU151" s="19"/>
      <c r="CV151" s="19"/>
      <c r="CW151" s="19"/>
      <c r="CX151" s="19">
        <v>0.08</v>
      </c>
      <c r="CY151" s="19"/>
      <c r="CZ151" s="19">
        <v>0.06</v>
      </c>
    </row>
    <row r="152" spans="2:104" x14ac:dyDescent="0.45">
      <c r="B152" s="70"/>
      <c r="C152" s="58"/>
      <c r="D152" s="18" t="s">
        <v>122</v>
      </c>
      <c r="E152" s="31" t="str">
        <f t="shared" si="18"/>
        <v/>
      </c>
      <c r="F152" s="32">
        <f t="shared" si="18"/>
        <v>33700</v>
      </c>
      <c r="G152" s="32">
        <f t="shared" si="18"/>
        <v>30000</v>
      </c>
      <c r="H152" s="32">
        <f t="shared" si="18"/>
        <v>33500</v>
      </c>
      <c r="I152" s="32">
        <f t="shared" si="18"/>
        <v>31500</v>
      </c>
      <c r="J152" s="32" t="str">
        <f t="shared" si="18"/>
        <v/>
      </c>
      <c r="K152" s="32" t="str">
        <f t="shared" si="18"/>
        <v/>
      </c>
      <c r="L152" s="32" t="str">
        <f t="shared" si="18"/>
        <v/>
      </c>
      <c r="M152" s="32">
        <f t="shared" si="18"/>
        <v>36100</v>
      </c>
      <c r="N152" s="32">
        <f t="shared" si="18"/>
        <v>31000</v>
      </c>
      <c r="O152" s="32" t="str">
        <f t="shared" si="18"/>
        <v/>
      </c>
      <c r="P152" s="32">
        <f t="shared" si="18"/>
        <v>32600</v>
      </c>
      <c r="Q152" s="32">
        <f t="shared" si="18"/>
        <v>33500</v>
      </c>
      <c r="R152" s="32" t="str">
        <f t="shared" si="18"/>
        <v/>
      </c>
      <c r="S152" s="32" t="str">
        <f t="shared" si="18"/>
        <v/>
      </c>
      <c r="T152" s="32" t="str">
        <f t="shared" si="18"/>
        <v/>
      </c>
      <c r="U152" s="33" t="str">
        <f t="shared" si="18"/>
        <v/>
      </c>
      <c r="V152" s="37" t="str">
        <f t="shared" si="19"/>
        <v/>
      </c>
      <c r="W152" s="38">
        <f t="shared" si="19"/>
        <v>0.08</v>
      </c>
      <c r="X152" s="38">
        <f t="shared" si="19"/>
        <v>0.08</v>
      </c>
      <c r="Y152" s="38">
        <f t="shared" si="19"/>
        <v>0.08</v>
      </c>
      <c r="Z152" s="38">
        <f t="shared" si="19"/>
        <v>0.06</v>
      </c>
      <c r="AA152" s="38" t="str">
        <f t="shared" si="19"/>
        <v/>
      </c>
      <c r="AB152" s="38" t="str">
        <f t="shared" si="19"/>
        <v/>
      </c>
      <c r="AC152" s="38" t="str">
        <f t="shared" si="19"/>
        <v/>
      </c>
      <c r="AD152" s="38">
        <f t="shared" si="19"/>
        <v>0.04</v>
      </c>
      <c r="AE152" s="38">
        <f t="shared" si="19"/>
        <v>0.08</v>
      </c>
      <c r="AF152" s="38" t="str">
        <f t="shared" si="19"/>
        <v/>
      </c>
      <c r="AG152" s="38">
        <f t="shared" si="19"/>
        <v>0.06</v>
      </c>
      <c r="AH152" s="38">
        <f t="shared" si="19"/>
        <v>0.08</v>
      </c>
      <c r="AI152" s="38" t="str">
        <f t="shared" si="19"/>
        <v/>
      </c>
      <c r="AJ152" s="38" t="str">
        <f t="shared" si="19"/>
        <v/>
      </c>
      <c r="AK152" s="38" t="str">
        <f t="shared" si="19"/>
        <v/>
      </c>
      <c r="AL152" s="39" t="str">
        <f t="shared" si="19"/>
        <v/>
      </c>
      <c r="AP152" s="16" t="s">
        <v>473</v>
      </c>
      <c r="AQ152" s="16" t="s">
        <v>465</v>
      </c>
      <c r="AR152" s="13" t="s">
        <v>121</v>
      </c>
      <c r="AS152" s="12"/>
      <c r="AT152" s="12"/>
      <c r="AU152" s="12"/>
      <c r="AV152" s="12">
        <v>34100</v>
      </c>
      <c r="AW152" s="12"/>
      <c r="AX152" s="12">
        <v>32700</v>
      </c>
      <c r="AY152" s="12"/>
      <c r="AZ152" s="12">
        <v>28900</v>
      </c>
      <c r="BA152" s="12">
        <v>28800</v>
      </c>
      <c r="BB152" s="12"/>
      <c r="BC152" s="12">
        <v>36800</v>
      </c>
      <c r="BD152" s="12"/>
      <c r="BE152" s="12"/>
      <c r="BF152" s="12"/>
      <c r="BG152" s="12"/>
      <c r="BH152" s="12"/>
      <c r="BI152" s="12">
        <v>29200</v>
      </c>
      <c r="BJ152" s="12">
        <v>26200</v>
      </c>
      <c r="BK152" s="12">
        <v>28100</v>
      </c>
      <c r="BL152" s="12"/>
      <c r="BM152" s="12">
        <v>29200</v>
      </c>
      <c r="BN152" s="12"/>
      <c r="BO152" s="12"/>
      <c r="BP152" s="12"/>
      <c r="BQ152" s="12"/>
      <c r="BR152" s="12">
        <v>29800</v>
      </c>
      <c r="BS152" s="12"/>
      <c r="BT152" s="12"/>
      <c r="BU152" s="12"/>
      <c r="BV152" s="12">
        <v>31200</v>
      </c>
      <c r="BW152" s="19"/>
      <c r="BX152" s="19"/>
      <c r="BY152" s="19"/>
      <c r="BZ152" s="19">
        <v>0.06</v>
      </c>
      <c r="CA152" s="19"/>
      <c r="CB152" s="19">
        <v>0.08</v>
      </c>
      <c r="CC152" s="19"/>
      <c r="CD152" s="19">
        <v>0.08</v>
      </c>
      <c r="CE152" s="19">
        <v>0.08</v>
      </c>
      <c r="CF152" s="19"/>
      <c r="CG152" s="19">
        <v>0.08</v>
      </c>
      <c r="CH152" s="19"/>
      <c r="CI152" s="19"/>
      <c r="CJ152" s="19"/>
      <c r="CK152" s="19"/>
      <c r="CL152" s="19"/>
      <c r="CM152" s="19">
        <v>0.06</v>
      </c>
      <c r="CN152" s="19">
        <v>7.0000000000000007E-2</v>
      </c>
      <c r="CO152" s="19">
        <v>0.06</v>
      </c>
      <c r="CP152" s="19"/>
      <c r="CQ152" s="19">
        <v>0.06</v>
      </c>
      <c r="CR152" s="19"/>
      <c r="CS152" s="19"/>
      <c r="CT152" s="19"/>
      <c r="CU152" s="19"/>
      <c r="CV152" s="19">
        <v>0.08</v>
      </c>
      <c r="CW152" s="19"/>
      <c r="CX152" s="19"/>
      <c r="CY152" s="19"/>
      <c r="CZ152" s="19">
        <v>0.06</v>
      </c>
    </row>
    <row r="153" spans="2:104" x14ac:dyDescent="0.45">
      <c r="B153" s="70"/>
      <c r="C153" s="58"/>
      <c r="D153" s="18" t="s">
        <v>121</v>
      </c>
      <c r="E153" s="31" t="str">
        <f t="shared" si="18"/>
        <v/>
      </c>
      <c r="F153" s="32">
        <f t="shared" si="18"/>
        <v>32700</v>
      </c>
      <c r="G153" s="32">
        <f t="shared" si="18"/>
        <v>28900</v>
      </c>
      <c r="H153" s="32" t="str">
        <f t="shared" si="18"/>
        <v/>
      </c>
      <c r="I153" s="32">
        <f t="shared" si="18"/>
        <v>29200</v>
      </c>
      <c r="J153" s="32">
        <f t="shared" si="18"/>
        <v>29200</v>
      </c>
      <c r="K153" s="32">
        <f t="shared" si="18"/>
        <v>28100</v>
      </c>
      <c r="L153" s="32">
        <f t="shared" si="18"/>
        <v>26200</v>
      </c>
      <c r="M153" s="32" t="str">
        <f t="shared" si="18"/>
        <v/>
      </c>
      <c r="N153" s="32">
        <f t="shared" si="18"/>
        <v>28800</v>
      </c>
      <c r="O153" s="32">
        <f t="shared" si="18"/>
        <v>29800</v>
      </c>
      <c r="P153" s="32">
        <f t="shared" si="18"/>
        <v>31200</v>
      </c>
      <c r="Q153" s="32" t="str">
        <f t="shared" si="18"/>
        <v/>
      </c>
      <c r="R153" s="32" t="str">
        <f t="shared" si="18"/>
        <v/>
      </c>
      <c r="S153" s="32" t="str">
        <f t="shared" si="18"/>
        <v/>
      </c>
      <c r="T153" s="32" t="str">
        <f t="shared" si="18"/>
        <v/>
      </c>
      <c r="U153" s="33" t="str">
        <f t="shared" si="18"/>
        <v/>
      </c>
      <c r="V153" s="37" t="str">
        <f t="shared" si="19"/>
        <v/>
      </c>
      <c r="W153" s="38">
        <f t="shared" si="19"/>
        <v>0.08</v>
      </c>
      <c r="X153" s="38">
        <f t="shared" si="19"/>
        <v>0.08</v>
      </c>
      <c r="Y153" s="38" t="str">
        <f t="shared" si="19"/>
        <v/>
      </c>
      <c r="Z153" s="38">
        <f t="shared" si="19"/>
        <v>0.06</v>
      </c>
      <c r="AA153" s="38">
        <f t="shared" si="19"/>
        <v>0.06</v>
      </c>
      <c r="AB153" s="38">
        <f t="shared" si="19"/>
        <v>0.06</v>
      </c>
      <c r="AC153" s="38">
        <f t="shared" si="19"/>
        <v>7.0000000000000007E-2</v>
      </c>
      <c r="AD153" s="38" t="str">
        <f t="shared" si="19"/>
        <v/>
      </c>
      <c r="AE153" s="38">
        <f t="shared" si="19"/>
        <v>0.08</v>
      </c>
      <c r="AF153" s="38">
        <f t="shared" si="19"/>
        <v>0.08</v>
      </c>
      <c r="AG153" s="38">
        <f t="shared" si="19"/>
        <v>0.06</v>
      </c>
      <c r="AH153" s="38" t="str">
        <f t="shared" si="19"/>
        <v/>
      </c>
      <c r="AI153" s="38" t="str">
        <f t="shared" si="19"/>
        <v/>
      </c>
      <c r="AJ153" s="38" t="str">
        <f t="shared" si="19"/>
        <v/>
      </c>
      <c r="AK153" s="38" t="str">
        <f t="shared" si="19"/>
        <v/>
      </c>
      <c r="AL153" s="39" t="str">
        <f t="shared" si="19"/>
        <v/>
      </c>
      <c r="AP153" s="16" t="s">
        <v>473</v>
      </c>
      <c r="AQ153" s="16" t="s">
        <v>465</v>
      </c>
      <c r="AR153" s="13" t="s">
        <v>120</v>
      </c>
      <c r="AS153" s="12"/>
      <c r="AT153" s="12"/>
      <c r="AU153" s="12"/>
      <c r="AV153" s="12">
        <v>35500</v>
      </c>
      <c r="AW153" s="12"/>
      <c r="AX153" s="12">
        <v>32500</v>
      </c>
      <c r="AY153" s="12"/>
      <c r="AZ153" s="12">
        <v>27900</v>
      </c>
      <c r="BA153" s="12">
        <v>28100</v>
      </c>
      <c r="BB153" s="12"/>
      <c r="BC153" s="12"/>
      <c r="BD153" s="12"/>
      <c r="BE153" s="12"/>
      <c r="BF153" s="12"/>
      <c r="BG153" s="12"/>
      <c r="BH153" s="12"/>
      <c r="BI153" s="12">
        <v>28700</v>
      </c>
      <c r="BJ153" s="12"/>
      <c r="BK153" s="12"/>
      <c r="BL153" s="12"/>
      <c r="BM153" s="12"/>
      <c r="BN153" s="12"/>
      <c r="BO153" s="12"/>
      <c r="BP153" s="12"/>
      <c r="BQ153" s="12"/>
      <c r="BR153" s="12">
        <v>30200</v>
      </c>
      <c r="BS153" s="12"/>
      <c r="BT153" s="12"/>
      <c r="BU153" s="12"/>
      <c r="BV153" s="12"/>
      <c r="BW153" s="19"/>
      <c r="BX153" s="19"/>
      <c r="BY153" s="19"/>
      <c r="BZ153" s="19">
        <v>7.0000000000000007E-2</v>
      </c>
      <c r="CA153" s="19"/>
      <c r="CB153" s="19">
        <v>0.08</v>
      </c>
      <c r="CC153" s="19"/>
      <c r="CD153" s="19">
        <v>0.08</v>
      </c>
      <c r="CE153" s="19">
        <v>0.08</v>
      </c>
      <c r="CF153" s="19"/>
      <c r="CG153" s="19"/>
      <c r="CH153" s="19"/>
      <c r="CI153" s="19"/>
      <c r="CJ153" s="19"/>
      <c r="CK153" s="19"/>
      <c r="CL153" s="19"/>
      <c r="CM153" s="19">
        <v>0.06</v>
      </c>
      <c r="CN153" s="19"/>
      <c r="CO153" s="19"/>
      <c r="CP153" s="19"/>
      <c r="CQ153" s="19"/>
      <c r="CR153" s="19"/>
      <c r="CS153" s="19"/>
      <c r="CT153" s="19"/>
      <c r="CU153" s="19"/>
      <c r="CV153" s="19">
        <v>0.08</v>
      </c>
      <c r="CW153" s="19"/>
      <c r="CX153" s="19"/>
      <c r="CY153" s="19"/>
      <c r="CZ153" s="19"/>
    </row>
    <row r="154" spans="2:104" x14ac:dyDescent="0.45">
      <c r="B154" s="70"/>
      <c r="C154" s="58"/>
      <c r="D154" s="18" t="s">
        <v>120</v>
      </c>
      <c r="E154" s="31" t="str">
        <f t="shared" si="18"/>
        <v/>
      </c>
      <c r="F154" s="32">
        <f t="shared" si="18"/>
        <v>32500</v>
      </c>
      <c r="G154" s="32">
        <f t="shared" si="18"/>
        <v>27900</v>
      </c>
      <c r="H154" s="32" t="str">
        <f t="shared" si="18"/>
        <v/>
      </c>
      <c r="I154" s="32">
        <f t="shared" si="18"/>
        <v>28700</v>
      </c>
      <c r="J154" s="32" t="str">
        <f t="shared" si="18"/>
        <v/>
      </c>
      <c r="K154" s="32" t="str">
        <f t="shared" si="18"/>
        <v/>
      </c>
      <c r="L154" s="32" t="str">
        <f t="shared" si="18"/>
        <v/>
      </c>
      <c r="M154" s="32" t="str">
        <f t="shared" si="18"/>
        <v/>
      </c>
      <c r="N154" s="32">
        <f t="shared" si="18"/>
        <v>28100</v>
      </c>
      <c r="O154" s="32">
        <f t="shared" si="18"/>
        <v>30200</v>
      </c>
      <c r="P154" s="32" t="str">
        <f t="shared" si="18"/>
        <v/>
      </c>
      <c r="Q154" s="32" t="str">
        <f t="shared" si="18"/>
        <v/>
      </c>
      <c r="R154" s="32" t="str">
        <f t="shared" si="18"/>
        <v/>
      </c>
      <c r="S154" s="32" t="str">
        <f t="shared" si="18"/>
        <v/>
      </c>
      <c r="T154" s="32" t="str">
        <f t="shared" si="18"/>
        <v/>
      </c>
      <c r="U154" s="33" t="str">
        <f t="shared" si="18"/>
        <v/>
      </c>
      <c r="V154" s="37" t="str">
        <f t="shared" si="19"/>
        <v/>
      </c>
      <c r="W154" s="38">
        <f t="shared" si="19"/>
        <v>0.08</v>
      </c>
      <c r="X154" s="38">
        <f t="shared" si="19"/>
        <v>0.08</v>
      </c>
      <c r="Y154" s="38" t="str">
        <f t="shared" si="19"/>
        <v/>
      </c>
      <c r="Z154" s="38">
        <f t="shared" si="19"/>
        <v>0.06</v>
      </c>
      <c r="AA154" s="38" t="str">
        <f t="shared" si="19"/>
        <v/>
      </c>
      <c r="AB154" s="38" t="str">
        <f t="shared" si="19"/>
        <v/>
      </c>
      <c r="AC154" s="38" t="str">
        <f t="shared" si="19"/>
        <v/>
      </c>
      <c r="AD154" s="38" t="str">
        <f t="shared" si="19"/>
        <v/>
      </c>
      <c r="AE154" s="38">
        <f t="shared" si="19"/>
        <v>0.08</v>
      </c>
      <c r="AF154" s="38">
        <f t="shared" si="19"/>
        <v>0.08</v>
      </c>
      <c r="AG154" s="38" t="str">
        <f t="shared" si="19"/>
        <v/>
      </c>
      <c r="AH154" s="38" t="str">
        <f t="shared" si="19"/>
        <v/>
      </c>
      <c r="AI154" s="38" t="str">
        <f t="shared" si="19"/>
        <v/>
      </c>
      <c r="AJ154" s="38" t="str">
        <f t="shared" si="19"/>
        <v/>
      </c>
      <c r="AK154" s="38" t="str">
        <f t="shared" si="19"/>
        <v/>
      </c>
      <c r="AL154" s="39" t="str">
        <f t="shared" si="19"/>
        <v/>
      </c>
      <c r="AP154" s="16" t="s">
        <v>473</v>
      </c>
      <c r="AQ154" s="16" t="s">
        <v>465</v>
      </c>
      <c r="AR154" s="13" t="s">
        <v>280</v>
      </c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>
        <v>27100</v>
      </c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>
        <v>0.06</v>
      </c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</row>
    <row r="155" spans="2:104" ht="18.600000000000001" thickBot="1" x14ac:dyDescent="0.5">
      <c r="B155" s="70"/>
      <c r="C155" s="59"/>
      <c r="D155" s="60" t="s">
        <v>280</v>
      </c>
      <c r="E155" s="34" t="str">
        <f t="shared" ref="E155:U169" si="20">IF(SUMIF($AS$3:$BV$3,E$3,$AS154:$BV154)=0,"",SUMIF($AS$3:$BV$3,E$3,$AS154:$BV154))</f>
        <v/>
      </c>
      <c r="F155" s="35" t="str">
        <f t="shared" si="20"/>
        <v/>
      </c>
      <c r="G155" s="35" t="str">
        <f t="shared" si="20"/>
        <v/>
      </c>
      <c r="H155" s="35" t="str">
        <f t="shared" si="20"/>
        <v/>
      </c>
      <c r="I155" s="35">
        <f t="shared" si="20"/>
        <v>27100</v>
      </c>
      <c r="J155" s="35" t="str">
        <f t="shared" si="20"/>
        <v/>
      </c>
      <c r="K155" s="35" t="str">
        <f t="shared" si="20"/>
        <v/>
      </c>
      <c r="L155" s="35" t="str">
        <f t="shared" si="20"/>
        <v/>
      </c>
      <c r="M155" s="35" t="str">
        <f t="shared" si="20"/>
        <v/>
      </c>
      <c r="N155" s="35" t="str">
        <f t="shared" si="20"/>
        <v/>
      </c>
      <c r="O155" s="35" t="str">
        <f t="shared" si="20"/>
        <v/>
      </c>
      <c r="P155" s="35" t="str">
        <f t="shared" si="20"/>
        <v/>
      </c>
      <c r="Q155" s="35" t="str">
        <f t="shared" si="20"/>
        <v/>
      </c>
      <c r="R155" s="35" t="str">
        <f t="shared" si="20"/>
        <v/>
      </c>
      <c r="S155" s="35" t="str">
        <f t="shared" si="20"/>
        <v/>
      </c>
      <c r="T155" s="35" t="str">
        <f t="shared" si="20"/>
        <v/>
      </c>
      <c r="U155" s="36" t="str">
        <f t="shared" si="20"/>
        <v/>
      </c>
      <c r="V155" s="40" t="str">
        <f t="shared" ref="V155:AL169" si="21">IF(SUMIF($BW$3:$CZ$3,V$3,$BW154:$CZ154)=0,"",SUMIF($BW$3:$CZ$3,V$3,$BW154:$CZ154))</f>
        <v/>
      </c>
      <c r="W155" s="41" t="str">
        <f t="shared" si="21"/>
        <v/>
      </c>
      <c r="X155" s="41" t="str">
        <f t="shared" si="21"/>
        <v/>
      </c>
      <c r="Y155" s="41" t="str">
        <f t="shared" si="21"/>
        <v/>
      </c>
      <c r="Z155" s="41">
        <f t="shared" si="21"/>
        <v>0.06</v>
      </c>
      <c r="AA155" s="41" t="str">
        <f t="shared" si="21"/>
        <v/>
      </c>
      <c r="AB155" s="41" t="str">
        <f t="shared" si="21"/>
        <v/>
      </c>
      <c r="AC155" s="41" t="str">
        <f t="shared" si="21"/>
        <v/>
      </c>
      <c r="AD155" s="41" t="str">
        <f t="shared" si="21"/>
        <v/>
      </c>
      <c r="AE155" s="41" t="str">
        <f t="shared" si="21"/>
        <v/>
      </c>
      <c r="AF155" s="41" t="str">
        <f t="shared" si="21"/>
        <v/>
      </c>
      <c r="AG155" s="41" t="str">
        <f t="shared" si="21"/>
        <v/>
      </c>
      <c r="AH155" s="41" t="str">
        <f t="shared" si="21"/>
        <v/>
      </c>
      <c r="AI155" s="41" t="str">
        <f t="shared" si="21"/>
        <v/>
      </c>
      <c r="AJ155" s="41" t="str">
        <f t="shared" si="21"/>
        <v/>
      </c>
      <c r="AK155" s="41" t="str">
        <f t="shared" si="21"/>
        <v/>
      </c>
      <c r="AL155" s="42" t="str">
        <f t="shared" si="21"/>
        <v/>
      </c>
      <c r="AP155" s="16" t="s">
        <v>473</v>
      </c>
      <c r="AQ155" s="16" t="s">
        <v>466</v>
      </c>
      <c r="AR155" s="13" t="s">
        <v>386</v>
      </c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>
        <v>32300</v>
      </c>
      <c r="BS155" s="12"/>
      <c r="BT155" s="12"/>
      <c r="BU155" s="12"/>
      <c r="BV155" s="12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>
        <v>0.08</v>
      </c>
      <c r="CW155" s="19"/>
      <c r="CX155" s="19"/>
      <c r="CY155" s="19"/>
      <c r="CZ155" s="19"/>
    </row>
    <row r="156" spans="2:104" x14ac:dyDescent="0.45">
      <c r="B156" s="70"/>
      <c r="C156" s="50" t="s">
        <v>466</v>
      </c>
      <c r="D156" s="51" t="s">
        <v>386</v>
      </c>
      <c r="E156" s="52" t="str">
        <f t="shared" si="20"/>
        <v/>
      </c>
      <c r="F156" s="53" t="str">
        <f t="shared" si="20"/>
        <v/>
      </c>
      <c r="G156" s="53" t="str">
        <f t="shared" si="20"/>
        <v/>
      </c>
      <c r="H156" s="53" t="str">
        <f t="shared" si="20"/>
        <v/>
      </c>
      <c r="I156" s="53" t="str">
        <f t="shared" si="20"/>
        <v/>
      </c>
      <c r="J156" s="53" t="str">
        <f t="shared" si="20"/>
        <v/>
      </c>
      <c r="K156" s="53" t="str">
        <f t="shared" si="20"/>
        <v/>
      </c>
      <c r="L156" s="53" t="str">
        <f t="shared" si="20"/>
        <v/>
      </c>
      <c r="M156" s="53" t="str">
        <f t="shared" si="20"/>
        <v/>
      </c>
      <c r="N156" s="53" t="str">
        <f t="shared" si="20"/>
        <v/>
      </c>
      <c r="O156" s="53">
        <f t="shared" si="20"/>
        <v>32300</v>
      </c>
      <c r="P156" s="53" t="str">
        <f t="shared" si="20"/>
        <v/>
      </c>
      <c r="Q156" s="53" t="str">
        <f t="shared" si="20"/>
        <v/>
      </c>
      <c r="R156" s="53" t="str">
        <f t="shared" si="20"/>
        <v/>
      </c>
      <c r="S156" s="53" t="str">
        <f t="shared" si="20"/>
        <v/>
      </c>
      <c r="T156" s="53" t="str">
        <f t="shared" si="20"/>
        <v/>
      </c>
      <c r="U156" s="54" t="str">
        <f t="shared" si="20"/>
        <v/>
      </c>
      <c r="V156" s="55" t="str">
        <f t="shared" si="21"/>
        <v/>
      </c>
      <c r="W156" s="56" t="str">
        <f t="shared" si="21"/>
        <v/>
      </c>
      <c r="X156" s="56" t="str">
        <f t="shared" si="21"/>
        <v/>
      </c>
      <c r="Y156" s="56" t="str">
        <f t="shared" si="21"/>
        <v/>
      </c>
      <c r="Z156" s="56" t="str">
        <f t="shared" si="21"/>
        <v/>
      </c>
      <c r="AA156" s="56" t="str">
        <f t="shared" si="21"/>
        <v/>
      </c>
      <c r="AB156" s="56" t="str">
        <f t="shared" si="21"/>
        <v/>
      </c>
      <c r="AC156" s="56" t="str">
        <f t="shared" si="21"/>
        <v/>
      </c>
      <c r="AD156" s="56" t="str">
        <f t="shared" si="21"/>
        <v/>
      </c>
      <c r="AE156" s="56" t="str">
        <f t="shared" si="21"/>
        <v/>
      </c>
      <c r="AF156" s="56">
        <f t="shared" si="21"/>
        <v>0.08</v>
      </c>
      <c r="AG156" s="56" t="str">
        <f t="shared" si="21"/>
        <v/>
      </c>
      <c r="AH156" s="56" t="str">
        <f t="shared" si="21"/>
        <v/>
      </c>
      <c r="AI156" s="56" t="str">
        <f t="shared" si="21"/>
        <v/>
      </c>
      <c r="AJ156" s="56" t="str">
        <f t="shared" si="21"/>
        <v/>
      </c>
      <c r="AK156" s="56" t="str">
        <f t="shared" si="21"/>
        <v/>
      </c>
      <c r="AL156" s="57" t="str">
        <f t="shared" si="21"/>
        <v/>
      </c>
      <c r="AP156" s="16" t="s">
        <v>473</v>
      </c>
      <c r="AQ156" s="16" t="s">
        <v>466</v>
      </c>
      <c r="AR156" s="13" t="s">
        <v>33</v>
      </c>
      <c r="AS156" s="12"/>
      <c r="AT156" s="12"/>
      <c r="AU156" s="12"/>
      <c r="AV156" s="12"/>
      <c r="AW156" s="12"/>
      <c r="AX156" s="12"/>
      <c r="AY156" s="12"/>
      <c r="AZ156" s="12"/>
      <c r="BA156" s="12"/>
      <c r="BB156" s="12">
        <v>34700</v>
      </c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>
        <v>0.04</v>
      </c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</row>
    <row r="157" spans="2:104" x14ac:dyDescent="0.45">
      <c r="B157" s="70"/>
      <c r="C157" s="58"/>
      <c r="D157" s="18" t="s">
        <v>33</v>
      </c>
      <c r="E157" s="31" t="str">
        <f t="shared" si="20"/>
        <v/>
      </c>
      <c r="F157" s="32" t="str">
        <f t="shared" si="20"/>
        <v/>
      </c>
      <c r="G157" s="32" t="str">
        <f t="shared" si="20"/>
        <v/>
      </c>
      <c r="H157" s="32" t="str">
        <f t="shared" si="20"/>
        <v/>
      </c>
      <c r="I157" s="32" t="str">
        <f t="shared" si="20"/>
        <v/>
      </c>
      <c r="J157" s="32" t="str">
        <f t="shared" si="20"/>
        <v/>
      </c>
      <c r="K157" s="32" t="str">
        <f t="shared" si="20"/>
        <v/>
      </c>
      <c r="L157" s="32" t="str">
        <f t="shared" si="20"/>
        <v/>
      </c>
      <c r="M157" s="32">
        <f t="shared" si="20"/>
        <v>34700</v>
      </c>
      <c r="N157" s="32" t="str">
        <f t="shared" si="20"/>
        <v/>
      </c>
      <c r="O157" s="32" t="str">
        <f t="shared" si="20"/>
        <v/>
      </c>
      <c r="P157" s="32" t="str">
        <f t="shared" si="20"/>
        <v/>
      </c>
      <c r="Q157" s="32" t="str">
        <f t="shared" si="20"/>
        <v/>
      </c>
      <c r="R157" s="32" t="str">
        <f t="shared" si="20"/>
        <v/>
      </c>
      <c r="S157" s="32" t="str">
        <f t="shared" si="20"/>
        <v/>
      </c>
      <c r="T157" s="32" t="str">
        <f t="shared" si="20"/>
        <v/>
      </c>
      <c r="U157" s="33" t="str">
        <f t="shared" si="20"/>
        <v/>
      </c>
      <c r="V157" s="37" t="str">
        <f t="shared" si="21"/>
        <v/>
      </c>
      <c r="W157" s="38" t="str">
        <f t="shared" si="21"/>
        <v/>
      </c>
      <c r="X157" s="38" t="str">
        <f t="shared" si="21"/>
        <v/>
      </c>
      <c r="Y157" s="38" t="str">
        <f t="shared" si="21"/>
        <v/>
      </c>
      <c r="Z157" s="38" t="str">
        <f t="shared" si="21"/>
        <v/>
      </c>
      <c r="AA157" s="38" t="str">
        <f t="shared" si="21"/>
        <v/>
      </c>
      <c r="AB157" s="38" t="str">
        <f t="shared" si="21"/>
        <v/>
      </c>
      <c r="AC157" s="38" t="str">
        <f t="shared" si="21"/>
        <v/>
      </c>
      <c r="AD157" s="38">
        <f t="shared" si="21"/>
        <v>0.04</v>
      </c>
      <c r="AE157" s="38" t="str">
        <f t="shared" si="21"/>
        <v/>
      </c>
      <c r="AF157" s="38" t="str">
        <f t="shared" si="21"/>
        <v/>
      </c>
      <c r="AG157" s="38" t="str">
        <f t="shared" si="21"/>
        <v/>
      </c>
      <c r="AH157" s="38" t="str">
        <f t="shared" si="21"/>
        <v/>
      </c>
      <c r="AI157" s="38" t="str">
        <f t="shared" si="21"/>
        <v/>
      </c>
      <c r="AJ157" s="38" t="str">
        <f t="shared" si="21"/>
        <v/>
      </c>
      <c r="AK157" s="38" t="str">
        <f t="shared" si="21"/>
        <v/>
      </c>
      <c r="AL157" s="39" t="str">
        <f t="shared" si="21"/>
        <v/>
      </c>
      <c r="AP157" s="16" t="s">
        <v>473</v>
      </c>
      <c r="AQ157" s="16" t="s">
        <v>466</v>
      </c>
      <c r="AR157" s="13" t="s">
        <v>119</v>
      </c>
      <c r="AS157" s="12"/>
      <c r="AT157" s="12"/>
      <c r="AU157" s="12"/>
      <c r="AV157" s="12">
        <v>36000</v>
      </c>
      <c r="AW157" s="12"/>
      <c r="AX157" s="12">
        <v>35300</v>
      </c>
      <c r="AY157" s="12"/>
      <c r="AZ157" s="12"/>
      <c r="BA157" s="12"/>
      <c r="BB157" s="12">
        <v>34100</v>
      </c>
      <c r="BC157" s="12">
        <v>36700</v>
      </c>
      <c r="BD157" s="12"/>
      <c r="BE157" s="12"/>
      <c r="BF157" s="12"/>
      <c r="BG157" s="12"/>
      <c r="BH157" s="12"/>
      <c r="BI157" s="12">
        <v>31400</v>
      </c>
      <c r="BJ157" s="12"/>
      <c r="BK157" s="12"/>
      <c r="BL157" s="12">
        <v>31500</v>
      </c>
      <c r="BM157" s="12"/>
      <c r="BN157" s="12"/>
      <c r="BO157" s="12"/>
      <c r="BP157" s="12"/>
      <c r="BQ157" s="12"/>
      <c r="BR157" s="12"/>
      <c r="BS157" s="12"/>
      <c r="BT157" s="12">
        <v>33200</v>
      </c>
      <c r="BU157" s="12"/>
      <c r="BV157" s="12"/>
      <c r="BW157" s="19"/>
      <c r="BX157" s="19"/>
      <c r="BY157" s="19"/>
      <c r="BZ157" s="19">
        <v>0.06</v>
      </c>
      <c r="CA157" s="19"/>
      <c r="CB157" s="19">
        <v>0.08</v>
      </c>
      <c r="CC157" s="19"/>
      <c r="CD157" s="19"/>
      <c r="CE157" s="19"/>
      <c r="CF157" s="19">
        <v>0.04</v>
      </c>
      <c r="CG157" s="19">
        <v>0.08</v>
      </c>
      <c r="CH157" s="19"/>
      <c r="CI157" s="19"/>
      <c r="CJ157" s="19"/>
      <c r="CK157" s="19"/>
      <c r="CL157" s="19"/>
      <c r="CM157" s="19">
        <v>0.06</v>
      </c>
      <c r="CN157" s="19"/>
      <c r="CO157" s="19"/>
      <c r="CP157" s="19">
        <v>0.08</v>
      </c>
      <c r="CQ157" s="19"/>
      <c r="CR157" s="19"/>
      <c r="CS157" s="19"/>
      <c r="CT157" s="19"/>
      <c r="CU157" s="19"/>
      <c r="CV157" s="19"/>
      <c r="CW157" s="19"/>
      <c r="CX157" s="19">
        <v>0.08</v>
      </c>
      <c r="CY157" s="19"/>
      <c r="CZ157" s="19"/>
    </row>
    <row r="158" spans="2:104" x14ac:dyDescent="0.45">
      <c r="B158" s="70"/>
      <c r="C158" s="58"/>
      <c r="D158" s="18" t="s">
        <v>119</v>
      </c>
      <c r="E158" s="31" t="str">
        <f t="shared" si="20"/>
        <v/>
      </c>
      <c r="F158" s="32">
        <f t="shared" si="20"/>
        <v>35300</v>
      </c>
      <c r="G158" s="32" t="str">
        <f t="shared" si="20"/>
        <v/>
      </c>
      <c r="H158" s="32">
        <f t="shared" si="20"/>
        <v>31500</v>
      </c>
      <c r="I158" s="32">
        <f t="shared" si="20"/>
        <v>31400</v>
      </c>
      <c r="J158" s="32" t="str">
        <f t="shared" si="20"/>
        <v/>
      </c>
      <c r="K158" s="32" t="str">
        <f t="shared" si="20"/>
        <v/>
      </c>
      <c r="L158" s="32" t="str">
        <f t="shared" si="20"/>
        <v/>
      </c>
      <c r="M158" s="32">
        <f t="shared" si="20"/>
        <v>34100</v>
      </c>
      <c r="N158" s="32" t="str">
        <f t="shared" si="20"/>
        <v/>
      </c>
      <c r="O158" s="32" t="str">
        <f t="shared" si="20"/>
        <v/>
      </c>
      <c r="P158" s="32" t="str">
        <f t="shared" si="20"/>
        <v/>
      </c>
      <c r="Q158" s="32">
        <f t="shared" si="20"/>
        <v>33200</v>
      </c>
      <c r="R158" s="32" t="str">
        <f t="shared" si="20"/>
        <v/>
      </c>
      <c r="S158" s="32" t="str">
        <f t="shared" si="20"/>
        <v/>
      </c>
      <c r="T158" s="32" t="str">
        <f t="shared" si="20"/>
        <v/>
      </c>
      <c r="U158" s="33" t="str">
        <f t="shared" si="20"/>
        <v/>
      </c>
      <c r="V158" s="37" t="str">
        <f t="shared" si="21"/>
        <v/>
      </c>
      <c r="W158" s="38">
        <f t="shared" si="21"/>
        <v>0.08</v>
      </c>
      <c r="X158" s="38" t="str">
        <f t="shared" si="21"/>
        <v/>
      </c>
      <c r="Y158" s="38">
        <f t="shared" si="21"/>
        <v>0.08</v>
      </c>
      <c r="Z158" s="38">
        <f t="shared" si="21"/>
        <v>0.06</v>
      </c>
      <c r="AA158" s="38" t="str">
        <f t="shared" si="21"/>
        <v/>
      </c>
      <c r="AB158" s="38" t="str">
        <f t="shared" si="21"/>
        <v/>
      </c>
      <c r="AC158" s="38" t="str">
        <f t="shared" si="21"/>
        <v/>
      </c>
      <c r="AD158" s="38">
        <f t="shared" si="21"/>
        <v>0.04</v>
      </c>
      <c r="AE158" s="38" t="str">
        <f t="shared" si="21"/>
        <v/>
      </c>
      <c r="AF158" s="38" t="str">
        <f t="shared" si="21"/>
        <v/>
      </c>
      <c r="AG158" s="38" t="str">
        <f t="shared" si="21"/>
        <v/>
      </c>
      <c r="AH158" s="38">
        <f t="shared" si="21"/>
        <v>0.08</v>
      </c>
      <c r="AI158" s="38" t="str">
        <f t="shared" si="21"/>
        <v/>
      </c>
      <c r="AJ158" s="38" t="str">
        <f t="shared" si="21"/>
        <v/>
      </c>
      <c r="AK158" s="38" t="str">
        <f t="shared" si="21"/>
        <v/>
      </c>
      <c r="AL158" s="39" t="str">
        <f t="shared" si="21"/>
        <v/>
      </c>
      <c r="AP158" s="16" t="s">
        <v>473</v>
      </c>
      <c r="AQ158" s="16" t="s">
        <v>466</v>
      </c>
      <c r="AR158" s="13" t="s">
        <v>32</v>
      </c>
      <c r="AS158" s="12">
        <v>31800</v>
      </c>
      <c r="AT158" s="12"/>
      <c r="AU158" s="12"/>
      <c r="AV158" s="12"/>
      <c r="AW158" s="12"/>
      <c r="AX158" s="12"/>
      <c r="AY158" s="12"/>
      <c r="AZ158" s="12"/>
      <c r="BA158" s="12">
        <v>29500</v>
      </c>
      <c r="BB158" s="12"/>
      <c r="BC158" s="12"/>
      <c r="BD158" s="12"/>
      <c r="BE158" s="12"/>
      <c r="BF158" s="12"/>
      <c r="BG158" s="12"/>
      <c r="BH158" s="12"/>
      <c r="BI158" s="12">
        <v>29400</v>
      </c>
      <c r="BJ158" s="12">
        <v>25900</v>
      </c>
      <c r="BK158" s="12">
        <v>28000</v>
      </c>
      <c r="BL158" s="12">
        <v>31100</v>
      </c>
      <c r="BM158" s="12">
        <v>29700</v>
      </c>
      <c r="BN158" s="12"/>
      <c r="BO158" s="12"/>
      <c r="BP158" s="12"/>
      <c r="BQ158" s="12"/>
      <c r="BR158" s="12">
        <v>29600</v>
      </c>
      <c r="BS158" s="12"/>
      <c r="BT158" s="12">
        <v>32800</v>
      </c>
      <c r="BU158" s="12"/>
      <c r="BV158" s="12">
        <v>31800</v>
      </c>
      <c r="BW158" s="19">
        <v>0</v>
      </c>
      <c r="BX158" s="19"/>
      <c r="BY158" s="19"/>
      <c r="BZ158" s="19"/>
      <c r="CA158" s="19"/>
      <c r="CB158" s="19"/>
      <c r="CC158" s="19"/>
      <c r="CD158" s="19"/>
      <c r="CE158" s="19">
        <v>0.08</v>
      </c>
      <c r="CF158" s="19"/>
      <c r="CG158" s="19"/>
      <c r="CH158" s="19"/>
      <c r="CI158" s="19"/>
      <c r="CJ158" s="19"/>
      <c r="CK158" s="19"/>
      <c r="CL158" s="19"/>
      <c r="CM158" s="19">
        <v>0.06</v>
      </c>
      <c r="CN158" s="19">
        <v>7.0000000000000007E-2</v>
      </c>
      <c r="CO158" s="19">
        <v>0.06</v>
      </c>
      <c r="CP158" s="19">
        <v>0.08</v>
      </c>
      <c r="CQ158" s="19">
        <v>0.06</v>
      </c>
      <c r="CR158" s="19"/>
      <c r="CS158" s="19"/>
      <c r="CT158" s="19"/>
      <c r="CU158" s="19"/>
      <c r="CV158" s="19">
        <v>0.08</v>
      </c>
      <c r="CW158" s="19"/>
      <c r="CX158" s="19">
        <v>0.08</v>
      </c>
      <c r="CY158" s="19"/>
      <c r="CZ158" s="19">
        <v>0.06</v>
      </c>
    </row>
    <row r="159" spans="2:104" x14ac:dyDescent="0.45">
      <c r="B159" s="70"/>
      <c r="C159" s="58"/>
      <c r="D159" s="18" t="s">
        <v>32</v>
      </c>
      <c r="E159" s="31" t="str">
        <f t="shared" si="20"/>
        <v/>
      </c>
      <c r="F159" s="32" t="str">
        <f t="shared" si="20"/>
        <v/>
      </c>
      <c r="G159" s="32" t="str">
        <f t="shared" si="20"/>
        <v/>
      </c>
      <c r="H159" s="32">
        <f t="shared" si="20"/>
        <v>31100</v>
      </c>
      <c r="I159" s="32">
        <f t="shared" si="20"/>
        <v>29400</v>
      </c>
      <c r="J159" s="32">
        <f t="shared" si="20"/>
        <v>29700</v>
      </c>
      <c r="K159" s="32">
        <f t="shared" si="20"/>
        <v>28000</v>
      </c>
      <c r="L159" s="32">
        <f t="shared" si="20"/>
        <v>25900</v>
      </c>
      <c r="M159" s="32" t="str">
        <f t="shared" si="20"/>
        <v/>
      </c>
      <c r="N159" s="32">
        <f t="shared" si="20"/>
        <v>29500</v>
      </c>
      <c r="O159" s="32">
        <f t="shared" si="20"/>
        <v>29600</v>
      </c>
      <c r="P159" s="32">
        <f t="shared" si="20"/>
        <v>31800</v>
      </c>
      <c r="Q159" s="32">
        <f t="shared" si="20"/>
        <v>32800</v>
      </c>
      <c r="R159" s="32" t="str">
        <f t="shared" si="20"/>
        <v/>
      </c>
      <c r="S159" s="32" t="str">
        <f t="shared" si="20"/>
        <v/>
      </c>
      <c r="T159" s="32" t="str">
        <f t="shared" si="20"/>
        <v/>
      </c>
      <c r="U159" s="33" t="str">
        <f t="shared" si="20"/>
        <v/>
      </c>
      <c r="V159" s="37" t="str">
        <f t="shared" si="21"/>
        <v/>
      </c>
      <c r="W159" s="38" t="str">
        <f t="shared" si="21"/>
        <v/>
      </c>
      <c r="X159" s="38" t="str">
        <f t="shared" si="21"/>
        <v/>
      </c>
      <c r="Y159" s="38">
        <f t="shared" si="21"/>
        <v>0.08</v>
      </c>
      <c r="Z159" s="38">
        <f t="shared" si="21"/>
        <v>0.06</v>
      </c>
      <c r="AA159" s="38">
        <f t="shared" si="21"/>
        <v>0.06</v>
      </c>
      <c r="AB159" s="38">
        <f t="shared" si="21"/>
        <v>0.06</v>
      </c>
      <c r="AC159" s="38">
        <f t="shared" si="21"/>
        <v>7.0000000000000007E-2</v>
      </c>
      <c r="AD159" s="38" t="str">
        <f t="shared" si="21"/>
        <v/>
      </c>
      <c r="AE159" s="38">
        <f t="shared" si="21"/>
        <v>0.08</v>
      </c>
      <c r="AF159" s="38">
        <f t="shared" si="21"/>
        <v>0.08</v>
      </c>
      <c r="AG159" s="38">
        <f t="shared" si="21"/>
        <v>0.06</v>
      </c>
      <c r="AH159" s="38">
        <f t="shared" si="21"/>
        <v>0.08</v>
      </c>
      <c r="AI159" s="38" t="str">
        <f t="shared" si="21"/>
        <v/>
      </c>
      <c r="AJ159" s="38" t="str">
        <f t="shared" si="21"/>
        <v/>
      </c>
      <c r="AK159" s="38" t="str">
        <f t="shared" si="21"/>
        <v/>
      </c>
      <c r="AL159" s="39" t="str">
        <f t="shared" si="21"/>
        <v/>
      </c>
      <c r="AP159" s="16" t="s">
        <v>473</v>
      </c>
      <c r="AQ159" s="16" t="s">
        <v>466</v>
      </c>
      <c r="AR159" s="13" t="s">
        <v>171</v>
      </c>
      <c r="AS159" s="12"/>
      <c r="AT159" s="12"/>
      <c r="AU159" s="12"/>
      <c r="AV159" s="12"/>
      <c r="AW159" s="12"/>
      <c r="AX159" s="12">
        <v>29400</v>
      </c>
      <c r="AY159" s="12"/>
      <c r="AZ159" s="12"/>
      <c r="BA159" s="12">
        <v>27100</v>
      </c>
      <c r="BB159" s="12"/>
      <c r="BC159" s="12"/>
      <c r="BD159" s="12"/>
      <c r="BE159" s="12"/>
      <c r="BF159" s="12"/>
      <c r="BG159" s="12"/>
      <c r="BH159" s="12"/>
      <c r="BI159" s="12">
        <v>27300</v>
      </c>
      <c r="BJ159" s="12"/>
      <c r="BK159" s="12"/>
      <c r="BL159" s="12">
        <v>27300</v>
      </c>
      <c r="BM159" s="12">
        <v>27300</v>
      </c>
      <c r="BN159" s="12"/>
      <c r="BO159" s="12"/>
      <c r="BP159" s="12"/>
      <c r="BQ159" s="12"/>
      <c r="BR159" s="12">
        <v>26800</v>
      </c>
      <c r="BS159" s="12"/>
      <c r="BT159" s="12">
        <v>29400</v>
      </c>
      <c r="BU159" s="12"/>
      <c r="BV159" s="12">
        <v>28600</v>
      </c>
      <c r="BW159" s="19"/>
      <c r="BX159" s="19"/>
      <c r="BY159" s="19"/>
      <c r="BZ159" s="19"/>
      <c r="CA159" s="19"/>
      <c r="CB159" s="19">
        <v>0.08</v>
      </c>
      <c r="CC159" s="19"/>
      <c r="CD159" s="19"/>
      <c r="CE159" s="19">
        <v>0.08</v>
      </c>
      <c r="CF159" s="19"/>
      <c r="CG159" s="19"/>
      <c r="CH159" s="19"/>
      <c r="CI159" s="19"/>
      <c r="CJ159" s="19"/>
      <c r="CK159" s="19"/>
      <c r="CL159" s="19"/>
      <c r="CM159" s="19">
        <v>0.06</v>
      </c>
      <c r="CN159" s="19"/>
      <c r="CO159" s="19"/>
      <c r="CP159" s="19">
        <v>0.08</v>
      </c>
      <c r="CQ159" s="19">
        <v>0.06</v>
      </c>
      <c r="CR159" s="19"/>
      <c r="CS159" s="19"/>
      <c r="CT159" s="19"/>
      <c r="CU159" s="19"/>
      <c r="CV159" s="19">
        <v>0.08</v>
      </c>
      <c r="CW159" s="19"/>
      <c r="CX159" s="19">
        <v>0.08</v>
      </c>
      <c r="CY159" s="19"/>
      <c r="CZ159" s="19">
        <v>0.06</v>
      </c>
    </row>
    <row r="160" spans="2:104" ht="18.600000000000001" thickBot="1" x14ac:dyDescent="0.5">
      <c r="B160" s="70"/>
      <c r="C160" s="59"/>
      <c r="D160" s="60" t="s">
        <v>171</v>
      </c>
      <c r="E160" s="34" t="str">
        <f t="shared" si="20"/>
        <v/>
      </c>
      <c r="F160" s="35">
        <f t="shared" si="20"/>
        <v>29400</v>
      </c>
      <c r="G160" s="35" t="str">
        <f t="shared" si="20"/>
        <v/>
      </c>
      <c r="H160" s="35">
        <f t="shared" si="20"/>
        <v>27300</v>
      </c>
      <c r="I160" s="35">
        <f t="shared" si="20"/>
        <v>27300</v>
      </c>
      <c r="J160" s="35">
        <f t="shared" si="20"/>
        <v>27300</v>
      </c>
      <c r="K160" s="35" t="str">
        <f t="shared" si="20"/>
        <v/>
      </c>
      <c r="L160" s="35" t="str">
        <f t="shared" si="20"/>
        <v/>
      </c>
      <c r="M160" s="35" t="str">
        <f t="shared" si="20"/>
        <v/>
      </c>
      <c r="N160" s="35">
        <f t="shared" si="20"/>
        <v>27100</v>
      </c>
      <c r="O160" s="35">
        <f t="shared" si="20"/>
        <v>26800</v>
      </c>
      <c r="P160" s="35">
        <f t="shared" si="20"/>
        <v>28600</v>
      </c>
      <c r="Q160" s="35">
        <f t="shared" si="20"/>
        <v>29400</v>
      </c>
      <c r="R160" s="35" t="str">
        <f t="shared" si="20"/>
        <v/>
      </c>
      <c r="S160" s="35" t="str">
        <f t="shared" si="20"/>
        <v/>
      </c>
      <c r="T160" s="35" t="str">
        <f t="shared" si="20"/>
        <v/>
      </c>
      <c r="U160" s="36" t="str">
        <f t="shared" si="20"/>
        <v/>
      </c>
      <c r="V160" s="40" t="str">
        <f t="shared" si="21"/>
        <v/>
      </c>
      <c r="W160" s="41">
        <f t="shared" si="21"/>
        <v>0.08</v>
      </c>
      <c r="X160" s="41" t="str">
        <f t="shared" si="21"/>
        <v/>
      </c>
      <c r="Y160" s="41">
        <f t="shared" si="21"/>
        <v>0.08</v>
      </c>
      <c r="Z160" s="41">
        <f t="shared" si="21"/>
        <v>0.06</v>
      </c>
      <c r="AA160" s="41">
        <f t="shared" si="21"/>
        <v>0.06</v>
      </c>
      <c r="AB160" s="41" t="str">
        <f t="shared" si="21"/>
        <v/>
      </c>
      <c r="AC160" s="41" t="str">
        <f t="shared" si="21"/>
        <v/>
      </c>
      <c r="AD160" s="41" t="str">
        <f t="shared" si="21"/>
        <v/>
      </c>
      <c r="AE160" s="41">
        <f t="shared" si="21"/>
        <v>0.08</v>
      </c>
      <c r="AF160" s="41">
        <f t="shared" si="21"/>
        <v>0.08</v>
      </c>
      <c r="AG160" s="41">
        <f t="shared" si="21"/>
        <v>0.06</v>
      </c>
      <c r="AH160" s="41">
        <f t="shared" si="21"/>
        <v>0.08</v>
      </c>
      <c r="AI160" s="41" t="str">
        <f t="shared" si="21"/>
        <v/>
      </c>
      <c r="AJ160" s="41" t="str">
        <f t="shared" si="21"/>
        <v/>
      </c>
      <c r="AK160" s="41" t="str">
        <f t="shared" si="21"/>
        <v/>
      </c>
      <c r="AL160" s="42" t="str">
        <f t="shared" si="21"/>
        <v/>
      </c>
      <c r="AP160" s="16" t="s">
        <v>473</v>
      </c>
      <c r="AQ160" s="16" t="s">
        <v>468</v>
      </c>
      <c r="AR160" s="13" t="s">
        <v>31</v>
      </c>
      <c r="AS160" s="12">
        <v>32100</v>
      </c>
      <c r="AT160" s="12"/>
      <c r="AU160" s="12"/>
      <c r="AV160" s="12"/>
      <c r="AW160" s="12"/>
      <c r="AX160" s="12">
        <v>38900</v>
      </c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>
        <v>34400</v>
      </c>
      <c r="BP160" s="12"/>
      <c r="BQ160" s="12"/>
      <c r="BR160" s="12"/>
      <c r="BS160" s="12"/>
      <c r="BT160" s="12">
        <v>35500</v>
      </c>
      <c r="BU160" s="12">
        <v>35600</v>
      </c>
      <c r="BV160" s="12"/>
      <c r="BW160" s="19">
        <v>0</v>
      </c>
      <c r="BX160" s="19"/>
      <c r="BY160" s="19"/>
      <c r="BZ160" s="19"/>
      <c r="CA160" s="19"/>
      <c r="CB160" s="19">
        <v>0.06</v>
      </c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>
        <v>0.08</v>
      </c>
      <c r="CT160" s="19"/>
      <c r="CU160" s="19"/>
      <c r="CV160" s="19"/>
      <c r="CW160" s="19"/>
      <c r="CX160" s="19">
        <v>0.06</v>
      </c>
      <c r="CY160" s="19">
        <v>0.08</v>
      </c>
      <c r="CZ160" s="19"/>
    </row>
    <row r="161" spans="2:104" x14ac:dyDescent="0.45">
      <c r="B161" s="70"/>
      <c r="C161" s="50" t="s">
        <v>468</v>
      </c>
      <c r="D161" s="51" t="s">
        <v>31</v>
      </c>
      <c r="E161" s="52" t="str">
        <f t="shared" si="20"/>
        <v/>
      </c>
      <c r="F161" s="53">
        <f t="shared" si="20"/>
        <v>38900</v>
      </c>
      <c r="G161" s="53" t="str">
        <f t="shared" si="20"/>
        <v/>
      </c>
      <c r="H161" s="53" t="str">
        <f t="shared" si="20"/>
        <v/>
      </c>
      <c r="I161" s="53" t="str">
        <f t="shared" si="20"/>
        <v/>
      </c>
      <c r="J161" s="53" t="str">
        <f t="shared" si="20"/>
        <v/>
      </c>
      <c r="K161" s="53" t="str">
        <f t="shared" si="20"/>
        <v/>
      </c>
      <c r="L161" s="53" t="str">
        <f t="shared" si="20"/>
        <v/>
      </c>
      <c r="M161" s="53" t="str">
        <f t="shared" si="20"/>
        <v/>
      </c>
      <c r="N161" s="53" t="str">
        <f t="shared" si="20"/>
        <v/>
      </c>
      <c r="O161" s="53" t="str">
        <f t="shared" si="20"/>
        <v/>
      </c>
      <c r="P161" s="53" t="str">
        <f t="shared" si="20"/>
        <v/>
      </c>
      <c r="Q161" s="53">
        <f t="shared" si="20"/>
        <v>35500</v>
      </c>
      <c r="R161" s="53">
        <f t="shared" si="20"/>
        <v>35600</v>
      </c>
      <c r="S161" s="53" t="str">
        <f t="shared" si="20"/>
        <v/>
      </c>
      <c r="T161" s="53">
        <f t="shared" si="20"/>
        <v>34400</v>
      </c>
      <c r="U161" s="54" t="str">
        <f t="shared" si="20"/>
        <v/>
      </c>
      <c r="V161" s="55" t="str">
        <f t="shared" si="21"/>
        <v/>
      </c>
      <c r="W161" s="56">
        <f t="shared" si="21"/>
        <v>0.06</v>
      </c>
      <c r="X161" s="56" t="str">
        <f t="shared" si="21"/>
        <v/>
      </c>
      <c r="Y161" s="56" t="str">
        <f t="shared" si="21"/>
        <v/>
      </c>
      <c r="Z161" s="56" t="str">
        <f t="shared" si="21"/>
        <v/>
      </c>
      <c r="AA161" s="56" t="str">
        <f t="shared" si="21"/>
        <v/>
      </c>
      <c r="AB161" s="56" t="str">
        <f t="shared" si="21"/>
        <v/>
      </c>
      <c r="AC161" s="56" t="str">
        <f t="shared" si="21"/>
        <v/>
      </c>
      <c r="AD161" s="56" t="str">
        <f t="shared" si="21"/>
        <v/>
      </c>
      <c r="AE161" s="56" t="str">
        <f t="shared" si="21"/>
        <v/>
      </c>
      <c r="AF161" s="56" t="str">
        <f t="shared" si="21"/>
        <v/>
      </c>
      <c r="AG161" s="56" t="str">
        <f t="shared" si="21"/>
        <v/>
      </c>
      <c r="AH161" s="56">
        <f t="shared" si="21"/>
        <v>0.06</v>
      </c>
      <c r="AI161" s="56">
        <f t="shared" si="21"/>
        <v>0.08</v>
      </c>
      <c r="AJ161" s="56" t="str">
        <f t="shared" si="21"/>
        <v/>
      </c>
      <c r="AK161" s="56">
        <f t="shared" si="21"/>
        <v>0.08</v>
      </c>
      <c r="AL161" s="57" t="str">
        <f t="shared" si="21"/>
        <v/>
      </c>
      <c r="AP161" s="16" t="s">
        <v>473</v>
      </c>
      <c r="AQ161" s="16" t="s">
        <v>468</v>
      </c>
      <c r="AR161" s="13" t="s">
        <v>30</v>
      </c>
      <c r="AS161" s="12">
        <v>31900</v>
      </c>
      <c r="AT161" s="12"/>
      <c r="AU161" s="12"/>
      <c r="AV161" s="12">
        <v>34666.666666666664</v>
      </c>
      <c r="AW161" s="12"/>
      <c r="AX161" s="12">
        <v>32300</v>
      </c>
      <c r="AY161" s="12"/>
      <c r="AZ161" s="12"/>
      <c r="BA161" s="12">
        <v>30000</v>
      </c>
      <c r="BB161" s="12"/>
      <c r="BC161" s="12"/>
      <c r="BD161" s="12"/>
      <c r="BE161" s="12"/>
      <c r="BF161" s="12"/>
      <c r="BG161" s="12"/>
      <c r="BH161" s="12"/>
      <c r="BI161" s="12">
        <v>30500</v>
      </c>
      <c r="BJ161" s="12"/>
      <c r="BK161" s="12"/>
      <c r="BL161" s="12">
        <v>30500</v>
      </c>
      <c r="BM161" s="12">
        <v>30500</v>
      </c>
      <c r="BN161" s="12">
        <v>30200</v>
      </c>
      <c r="BO161" s="12"/>
      <c r="BP161" s="12"/>
      <c r="BQ161" s="12"/>
      <c r="BR161" s="12"/>
      <c r="BS161" s="12"/>
      <c r="BT161" s="12">
        <v>33000</v>
      </c>
      <c r="BU161" s="12"/>
      <c r="BV161" s="12">
        <v>32000</v>
      </c>
      <c r="BW161" s="19">
        <v>0</v>
      </c>
      <c r="BX161" s="19"/>
      <c r="BY161" s="19"/>
      <c r="BZ161" s="19">
        <v>0.08</v>
      </c>
      <c r="CA161" s="19"/>
      <c r="CB161" s="19">
        <v>0.08</v>
      </c>
      <c r="CC161" s="19"/>
      <c r="CD161" s="19"/>
      <c r="CE161" s="19">
        <v>0.08</v>
      </c>
      <c r="CF161" s="19"/>
      <c r="CG161" s="19"/>
      <c r="CH161" s="19"/>
      <c r="CI161" s="19"/>
      <c r="CJ161" s="19"/>
      <c r="CK161" s="19"/>
      <c r="CL161" s="19"/>
      <c r="CM161" s="19">
        <v>0.06</v>
      </c>
      <c r="CN161" s="19"/>
      <c r="CO161" s="19"/>
      <c r="CP161" s="19">
        <v>0.08</v>
      </c>
      <c r="CQ161" s="19">
        <v>0.06</v>
      </c>
      <c r="CR161" s="19">
        <v>7.0000000000000007E-2</v>
      </c>
      <c r="CS161" s="19"/>
      <c r="CT161" s="19"/>
      <c r="CU161" s="19"/>
      <c r="CV161" s="19"/>
      <c r="CW161" s="19"/>
      <c r="CX161" s="19">
        <v>0.08</v>
      </c>
      <c r="CY161" s="19"/>
      <c r="CZ161" s="19">
        <v>0.06</v>
      </c>
    </row>
    <row r="162" spans="2:104" x14ac:dyDescent="0.45">
      <c r="B162" s="70"/>
      <c r="C162" s="58"/>
      <c r="D162" s="18" t="s">
        <v>30</v>
      </c>
      <c r="E162" s="31" t="str">
        <f t="shared" si="20"/>
        <v/>
      </c>
      <c r="F162" s="32">
        <f t="shared" si="20"/>
        <v>32300</v>
      </c>
      <c r="G162" s="32" t="str">
        <f t="shared" si="20"/>
        <v/>
      </c>
      <c r="H162" s="32">
        <f t="shared" si="20"/>
        <v>30500</v>
      </c>
      <c r="I162" s="32">
        <f t="shared" si="20"/>
        <v>30500</v>
      </c>
      <c r="J162" s="32">
        <f t="shared" si="20"/>
        <v>30500</v>
      </c>
      <c r="K162" s="32" t="str">
        <f t="shared" si="20"/>
        <v/>
      </c>
      <c r="L162" s="32" t="str">
        <f t="shared" si="20"/>
        <v/>
      </c>
      <c r="M162" s="32" t="str">
        <f t="shared" si="20"/>
        <v/>
      </c>
      <c r="N162" s="32">
        <f t="shared" si="20"/>
        <v>30000</v>
      </c>
      <c r="O162" s="32" t="str">
        <f t="shared" si="20"/>
        <v/>
      </c>
      <c r="P162" s="32">
        <f t="shared" si="20"/>
        <v>32000</v>
      </c>
      <c r="Q162" s="32">
        <f t="shared" si="20"/>
        <v>33000</v>
      </c>
      <c r="R162" s="32" t="str">
        <f t="shared" si="20"/>
        <v/>
      </c>
      <c r="S162" s="32" t="str">
        <f t="shared" si="20"/>
        <v/>
      </c>
      <c r="T162" s="32" t="str">
        <f t="shared" si="20"/>
        <v/>
      </c>
      <c r="U162" s="33">
        <f t="shared" si="20"/>
        <v>30200</v>
      </c>
      <c r="V162" s="37" t="str">
        <f t="shared" si="21"/>
        <v/>
      </c>
      <c r="W162" s="38">
        <f t="shared" si="21"/>
        <v>0.08</v>
      </c>
      <c r="X162" s="38" t="str">
        <f t="shared" si="21"/>
        <v/>
      </c>
      <c r="Y162" s="38">
        <f t="shared" si="21"/>
        <v>0.08</v>
      </c>
      <c r="Z162" s="38">
        <f t="shared" si="21"/>
        <v>0.06</v>
      </c>
      <c r="AA162" s="38">
        <f t="shared" si="21"/>
        <v>0.06</v>
      </c>
      <c r="AB162" s="38" t="str">
        <f t="shared" si="21"/>
        <v/>
      </c>
      <c r="AC162" s="38" t="str">
        <f t="shared" si="21"/>
        <v/>
      </c>
      <c r="AD162" s="38" t="str">
        <f t="shared" si="21"/>
        <v/>
      </c>
      <c r="AE162" s="38">
        <f t="shared" si="21"/>
        <v>0.08</v>
      </c>
      <c r="AF162" s="38" t="str">
        <f t="shared" si="21"/>
        <v/>
      </c>
      <c r="AG162" s="38">
        <f t="shared" si="21"/>
        <v>0.06</v>
      </c>
      <c r="AH162" s="38">
        <f t="shared" si="21"/>
        <v>0.08</v>
      </c>
      <c r="AI162" s="38" t="str">
        <f t="shared" si="21"/>
        <v/>
      </c>
      <c r="AJ162" s="38" t="str">
        <f t="shared" si="21"/>
        <v/>
      </c>
      <c r="AK162" s="38" t="str">
        <f t="shared" si="21"/>
        <v/>
      </c>
      <c r="AL162" s="39">
        <f t="shared" si="21"/>
        <v>7.0000000000000007E-2</v>
      </c>
      <c r="AP162" s="16" t="s">
        <v>473</v>
      </c>
      <c r="AQ162" s="16" t="s">
        <v>468</v>
      </c>
      <c r="AR162" s="13" t="s">
        <v>29</v>
      </c>
      <c r="AS162" s="12">
        <v>27700</v>
      </c>
      <c r="AT162" s="12"/>
      <c r="AU162" s="12"/>
      <c r="AV162" s="12"/>
      <c r="AW162" s="12"/>
      <c r="AX162" s="12"/>
      <c r="AY162" s="12"/>
      <c r="AZ162" s="12"/>
      <c r="BA162" s="12">
        <v>25300</v>
      </c>
      <c r="BB162" s="12">
        <v>30600</v>
      </c>
      <c r="BC162" s="12"/>
      <c r="BD162" s="12">
        <v>25900</v>
      </c>
      <c r="BE162" s="12"/>
      <c r="BF162" s="12"/>
      <c r="BG162" s="12"/>
      <c r="BH162" s="12"/>
      <c r="BI162" s="12">
        <v>25500</v>
      </c>
      <c r="BJ162" s="12">
        <v>23000</v>
      </c>
      <c r="BK162" s="12">
        <v>24200</v>
      </c>
      <c r="BL162" s="12">
        <v>28200</v>
      </c>
      <c r="BM162" s="12">
        <v>25800</v>
      </c>
      <c r="BN162" s="12"/>
      <c r="BO162" s="12"/>
      <c r="BP162" s="12"/>
      <c r="BQ162" s="12">
        <v>25900</v>
      </c>
      <c r="BR162" s="12"/>
      <c r="BS162" s="12"/>
      <c r="BT162" s="12">
        <v>28700</v>
      </c>
      <c r="BU162" s="12"/>
      <c r="BV162" s="12">
        <v>27800</v>
      </c>
      <c r="BW162" s="19">
        <v>0</v>
      </c>
      <c r="BX162" s="19"/>
      <c r="BY162" s="19"/>
      <c r="BZ162" s="19"/>
      <c r="CA162" s="19"/>
      <c r="CB162" s="19"/>
      <c r="CC162" s="19"/>
      <c r="CD162" s="19"/>
      <c r="CE162" s="19">
        <v>0.08</v>
      </c>
      <c r="CF162" s="19">
        <v>0.04</v>
      </c>
      <c r="CG162" s="19"/>
      <c r="CH162" s="19">
        <v>0.06</v>
      </c>
      <c r="CI162" s="19"/>
      <c r="CJ162" s="19"/>
      <c r="CK162" s="19"/>
      <c r="CL162" s="19"/>
      <c r="CM162" s="19">
        <v>0.06</v>
      </c>
      <c r="CN162" s="19">
        <v>7.0000000000000007E-2</v>
      </c>
      <c r="CO162" s="19">
        <v>0.06</v>
      </c>
      <c r="CP162" s="19">
        <v>0.08</v>
      </c>
      <c r="CQ162" s="19">
        <v>0.06</v>
      </c>
      <c r="CR162" s="19"/>
      <c r="CS162" s="19"/>
      <c r="CT162" s="19"/>
      <c r="CU162" s="19">
        <v>0.08</v>
      </c>
      <c r="CV162" s="19"/>
      <c r="CW162" s="19"/>
      <c r="CX162" s="19">
        <v>0.08</v>
      </c>
      <c r="CY162" s="19"/>
      <c r="CZ162" s="19">
        <v>0.06</v>
      </c>
    </row>
    <row r="163" spans="2:104" x14ac:dyDescent="0.45">
      <c r="B163" s="70"/>
      <c r="C163" s="58"/>
      <c r="D163" s="18" t="s">
        <v>29</v>
      </c>
      <c r="E163" s="31" t="str">
        <f t="shared" si="20"/>
        <v/>
      </c>
      <c r="F163" s="32" t="str">
        <f t="shared" si="20"/>
        <v/>
      </c>
      <c r="G163" s="32" t="str">
        <f t="shared" si="20"/>
        <v/>
      </c>
      <c r="H163" s="32">
        <f t="shared" si="20"/>
        <v>28200</v>
      </c>
      <c r="I163" s="32">
        <f t="shared" si="20"/>
        <v>25500</v>
      </c>
      <c r="J163" s="32">
        <f t="shared" si="20"/>
        <v>25800</v>
      </c>
      <c r="K163" s="32">
        <f t="shared" si="20"/>
        <v>24200</v>
      </c>
      <c r="L163" s="32">
        <f t="shared" si="20"/>
        <v>23000</v>
      </c>
      <c r="M163" s="32">
        <f t="shared" si="20"/>
        <v>30600</v>
      </c>
      <c r="N163" s="32">
        <f t="shared" si="20"/>
        <v>25300</v>
      </c>
      <c r="O163" s="32" t="str">
        <f t="shared" si="20"/>
        <v/>
      </c>
      <c r="P163" s="32">
        <f t="shared" si="20"/>
        <v>27800</v>
      </c>
      <c r="Q163" s="32">
        <f t="shared" si="20"/>
        <v>28700</v>
      </c>
      <c r="R163" s="32" t="str">
        <f t="shared" si="20"/>
        <v/>
      </c>
      <c r="S163" s="32" t="str">
        <f t="shared" si="20"/>
        <v/>
      </c>
      <c r="T163" s="32" t="str">
        <f t="shared" si="20"/>
        <v/>
      </c>
      <c r="U163" s="33" t="str">
        <f t="shared" si="20"/>
        <v/>
      </c>
      <c r="V163" s="37" t="str">
        <f t="shared" si="21"/>
        <v/>
      </c>
      <c r="W163" s="38" t="str">
        <f t="shared" si="21"/>
        <v/>
      </c>
      <c r="X163" s="38" t="str">
        <f t="shared" si="21"/>
        <v/>
      </c>
      <c r="Y163" s="38">
        <f t="shared" si="21"/>
        <v>0.08</v>
      </c>
      <c r="Z163" s="38">
        <f t="shared" si="21"/>
        <v>0.06</v>
      </c>
      <c r="AA163" s="38">
        <f t="shared" si="21"/>
        <v>0.06</v>
      </c>
      <c r="AB163" s="38">
        <f t="shared" si="21"/>
        <v>0.06</v>
      </c>
      <c r="AC163" s="38">
        <f t="shared" si="21"/>
        <v>7.0000000000000007E-2</v>
      </c>
      <c r="AD163" s="38">
        <f t="shared" si="21"/>
        <v>0.04</v>
      </c>
      <c r="AE163" s="38">
        <f t="shared" si="21"/>
        <v>0.08</v>
      </c>
      <c r="AF163" s="38" t="str">
        <f t="shared" si="21"/>
        <v/>
      </c>
      <c r="AG163" s="38">
        <f t="shared" si="21"/>
        <v>0.06</v>
      </c>
      <c r="AH163" s="38">
        <f t="shared" si="21"/>
        <v>0.08</v>
      </c>
      <c r="AI163" s="38" t="str">
        <f t="shared" si="21"/>
        <v/>
      </c>
      <c r="AJ163" s="38" t="str">
        <f t="shared" si="21"/>
        <v/>
      </c>
      <c r="AK163" s="38" t="str">
        <f t="shared" si="21"/>
        <v/>
      </c>
      <c r="AL163" s="39" t="str">
        <f t="shared" si="21"/>
        <v/>
      </c>
      <c r="AP163" s="16" t="s">
        <v>473</v>
      </c>
      <c r="AQ163" s="16" t="s">
        <v>468</v>
      </c>
      <c r="AR163" s="13" t="s">
        <v>251</v>
      </c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>
        <v>27100</v>
      </c>
      <c r="BE163" s="12"/>
      <c r="BF163" s="12"/>
      <c r="BG163" s="12"/>
      <c r="BH163" s="12"/>
      <c r="BI163" s="12"/>
      <c r="BJ163" s="12"/>
      <c r="BK163" s="12"/>
      <c r="BL163" s="12">
        <v>27900</v>
      </c>
      <c r="BM163" s="12">
        <v>26000</v>
      </c>
      <c r="BN163" s="12"/>
      <c r="BO163" s="12"/>
      <c r="BP163" s="12"/>
      <c r="BQ163" s="12"/>
      <c r="BR163" s="12"/>
      <c r="BS163" s="12"/>
      <c r="BT163" s="12">
        <v>28600</v>
      </c>
      <c r="BU163" s="12"/>
      <c r="BV163" s="12">
        <v>27700</v>
      </c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>
        <v>0.06</v>
      </c>
      <c r="CI163" s="19"/>
      <c r="CJ163" s="19"/>
      <c r="CK163" s="19"/>
      <c r="CL163" s="19"/>
      <c r="CM163" s="19"/>
      <c r="CN163" s="19"/>
      <c r="CO163" s="19"/>
      <c r="CP163" s="19">
        <v>0.08</v>
      </c>
      <c r="CQ163" s="19">
        <v>0.06</v>
      </c>
      <c r="CR163" s="19"/>
      <c r="CS163" s="19"/>
      <c r="CT163" s="19"/>
      <c r="CU163" s="19"/>
      <c r="CV163" s="19"/>
      <c r="CW163" s="19"/>
      <c r="CX163" s="19">
        <v>0.08</v>
      </c>
      <c r="CY163" s="19"/>
      <c r="CZ163" s="19">
        <v>0.06</v>
      </c>
    </row>
    <row r="164" spans="2:104" ht="18.600000000000001" thickBot="1" x14ac:dyDescent="0.5">
      <c r="B164" s="70"/>
      <c r="C164" s="59"/>
      <c r="D164" s="60" t="s">
        <v>251</v>
      </c>
      <c r="E164" s="34" t="str">
        <f t="shared" si="20"/>
        <v/>
      </c>
      <c r="F164" s="35" t="str">
        <f t="shared" si="20"/>
        <v/>
      </c>
      <c r="G164" s="35" t="str">
        <f t="shared" si="20"/>
        <v/>
      </c>
      <c r="H164" s="35">
        <f t="shared" si="20"/>
        <v>27900</v>
      </c>
      <c r="I164" s="35" t="str">
        <f t="shared" si="20"/>
        <v/>
      </c>
      <c r="J164" s="35">
        <f t="shared" si="20"/>
        <v>26000</v>
      </c>
      <c r="K164" s="35" t="str">
        <f t="shared" si="20"/>
        <v/>
      </c>
      <c r="L164" s="35" t="str">
        <f t="shared" si="20"/>
        <v/>
      </c>
      <c r="M164" s="35" t="str">
        <f t="shared" si="20"/>
        <v/>
      </c>
      <c r="N164" s="35" t="str">
        <f t="shared" si="20"/>
        <v/>
      </c>
      <c r="O164" s="35" t="str">
        <f t="shared" si="20"/>
        <v/>
      </c>
      <c r="P164" s="35">
        <f t="shared" si="20"/>
        <v>27700</v>
      </c>
      <c r="Q164" s="35">
        <f t="shared" si="20"/>
        <v>28600</v>
      </c>
      <c r="R164" s="35" t="str">
        <f t="shared" si="20"/>
        <v/>
      </c>
      <c r="S164" s="35" t="str">
        <f t="shared" si="20"/>
        <v/>
      </c>
      <c r="T164" s="35" t="str">
        <f t="shared" si="20"/>
        <v/>
      </c>
      <c r="U164" s="36" t="str">
        <f t="shared" si="20"/>
        <v/>
      </c>
      <c r="V164" s="40" t="str">
        <f t="shared" si="21"/>
        <v/>
      </c>
      <c r="W164" s="41" t="str">
        <f t="shared" si="21"/>
        <v/>
      </c>
      <c r="X164" s="41" t="str">
        <f t="shared" si="21"/>
        <v/>
      </c>
      <c r="Y164" s="41">
        <f t="shared" si="21"/>
        <v>0.08</v>
      </c>
      <c r="Z164" s="41" t="str">
        <f t="shared" si="21"/>
        <v/>
      </c>
      <c r="AA164" s="41">
        <f t="shared" si="21"/>
        <v>0.06</v>
      </c>
      <c r="AB164" s="41" t="str">
        <f t="shared" si="21"/>
        <v/>
      </c>
      <c r="AC164" s="41" t="str">
        <f t="shared" si="21"/>
        <v/>
      </c>
      <c r="AD164" s="41" t="str">
        <f t="shared" si="21"/>
        <v/>
      </c>
      <c r="AE164" s="41" t="str">
        <f t="shared" si="21"/>
        <v/>
      </c>
      <c r="AF164" s="41" t="str">
        <f t="shared" si="21"/>
        <v/>
      </c>
      <c r="AG164" s="41">
        <f t="shared" si="21"/>
        <v>0.06</v>
      </c>
      <c r="AH164" s="41">
        <f t="shared" si="21"/>
        <v>0.08</v>
      </c>
      <c r="AI164" s="41" t="str">
        <f t="shared" si="21"/>
        <v/>
      </c>
      <c r="AJ164" s="41" t="str">
        <f t="shared" si="21"/>
        <v/>
      </c>
      <c r="AK164" s="41" t="str">
        <f t="shared" si="21"/>
        <v/>
      </c>
      <c r="AL164" s="42" t="str">
        <f t="shared" si="21"/>
        <v/>
      </c>
      <c r="AP164" s="16" t="s">
        <v>473</v>
      </c>
      <c r="AQ164" s="16" t="s">
        <v>469</v>
      </c>
      <c r="AR164" s="13" t="s">
        <v>72</v>
      </c>
      <c r="AS164" s="12"/>
      <c r="AT164" s="12">
        <v>25800</v>
      </c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9"/>
      <c r="BX164" s="19">
        <v>0.06</v>
      </c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</row>
    <row r="165" spans="2:104" x14ac:dyDescent="0.45">
      <c r="B165" s="70"/>
      <c r="C165" s="50" t="s">
        <v>469</v>
      </c>
      <c r="D165" s="51" t="s">
        <v>72</v>
      </c>
      <c r="E165" s="52" t="str">
        <f t="shared" si="20"/>
        <v/>
      </c>
      <c r="F165" s="53" t="str">
        <f t="shared" si="20"/>
        <v/>
      </c>
      <c r="G165" s="53" t="str">
        <f t="shared" si="20"/>
        <v/>
      </c>
      <c r="H165" s="53" t="str">
        <f t="shared" si="20"/>
        <v/>
      </c>
      <c r="I165" s="53" t="str">
        <f t="shared" si="20"/>
        <v/>
      </c>
      <c r="J165" s="53" t="str">
        <f t="shared" si="20"/>
        <v/>
      </c>
      <c r="K165" s="53" t="str">
        <f t="shared" si="20"/>
        <v/>
      </c>
      <c r="L165" s="53" t="str">
        <f t="shared" si="20"/>
        <v/>
      </c>
      <c r="M165" s="53" t="str">
        <f t="shared" si="20"/>
        <v/>
      </c>
      <c r="N165" s="53" t="str">
        <f t="shared" si="20"/>
        <v/>
      </c>
      <c r="O165" s="53" t="str">
        <f t="shared" si="20"/>
        <v/>
      </c>
      <c r="P165" s="53" t="str">
        <f t="shared" si="20"/>
        <v/>
      </c>
      <c r="Q165" s="53" t="str">
        <f t="shared" si="20"/>
        <v/>
      </c>
      <c r="R165" s="53" t="str">
        <f t="shared" si="20"/>
        <v/>
      </c>
      <c r="S165" s="53" t="str">
        <f t="shared" si="20"/>
        <v/>
      </c>
      <c r="T165" s="53" t="str">
        <f t="shared" si="20"/>
        <v/>
      </c>
      <c r="U165" s="54" t="str">
        <f t="shared" si="20"/>
        <v/>
      </c>
      <c r="V165" s="55" t="str">
        <f t="shared" si="21"/>
        <v/>
      </c>
      <c r="W165" s="56" t="str">
        <f t="shared" si="21"/>
        <v/>
      </c>
      <c r="X165" s="56" t="str">
        <f t="shared" si="21"/>
        <v/>
      </c>
      <c r="Y165" s="56" t="str">
        <f t="shared" si="21"/>
        <v/>
      </c>
      <c r="Z165" s="56" t="str">
        <f t="shared" si="21"/>
        <v/>
      </c>
      <c r="AA165" s="56" t="str">
        <f t="shared" si="21"/>
        <v/>
      </c>
      <c r="AB165" s="56" t="str">
        <f t="shared" si="21"/>
        <v/>
      </c>
      <c r="AC165" s="56" t="str">
        <f t="shared" si="21"/>
        <v/>
      </c>
      <c r="AD165" s="56" t="str">
        <f t="shared" si="21"/>
        <v/>
      </c>
      <c r="AE165" s="56" t="str">
        <f t="shared" si="21"/>
        <v/>
      </c>
      <c r="AF165" s="56" t="str">
        <f t="shared" si="21"/>
        <v/>
      </c>
      <c r="AG165" s="56" t="str">
        <f t="shared" si="21"/>
        <v/>
      </c>
      <c r="AH165" s="56" t="str">
        <f t="shared" si="21"/>
        <v/>
      </c>
      <c r="AI165" s="56" t="str">
        <f t="shared" si="21"/>
        <v/>
      </c>
      <c r="AJ165" s="56" t="str">
        <f t="shared" si="21"/>
        <v/>
      </c>
      <c r="AK165" s="56" t="str">
        <f t="shared" si="21"/>
        <v/>
      </c>
      <c r="AL165" s="57" t="str">
        <f t="shared" si="21"/>
        <v/>
      </c>
      <c r="AP165" s="16" t="s">
        <v>473</v>
      </c>
      <c r="AQ165" s="16" t="s">
        <v>469</v>
      </c>
      <c r="AR165" s="13" t="s">
        <v>28</v>
      </c>
      <c r="AS165" s="12">
        <v>28300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>
        <v>26400</v>
      </c>
      <c r="BE165" s="12"/>
      <c r="BF165" s="12"/>
      <c r="BG165" s="12"/>
      <c r="BH165" s="12"/>
      <c r="BI165" s="12"/>
      <c r="BJ165" s="12"/>
      <c r="BK165" s="12"/>
      <c r="BL165" s="12"/>
      <c r="BM165" s="12">
        <v>24400</v>
      </c>
      <c r="BN165" s="12">
        <v>28700</v>
      </c>
      <c r="BO165" s="12">
        <v>31200</v>
      </c>
      <c r="BP165" s="12"/>
      <c r="BQ165" s="12"/>
      <c r="BR165" s="12"/>
      <c r="BS165" s="12"/>
      <c r="BT165" s="12"/>
      <c r="BU165" s="12">
        <v>32200</v>
      </c>
      <c r="BV165" s="12"/>
      <c r="BW165" s="19">
        <v>0</v>
      </c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>
        <v>0.06</v>
      </c>
      <c r="CI165" s="19"/>
      <c r="CJ165" s="19"/>
      <c r="CK165" s="19"/>
      <c r="CL165" s="19"/>
      <c r="CM165" s="19"/>
      <c r="CN165" s="19"/>
      <c r="CO165" s="19"/>
      <c r="CP165" s="19"/>
      <c r="CQ165" s="19">
        <v>0.06</v>
      </c>
      <c r="CR165" s="19">
        <v>7.0000000000000007E-2</v>
      </c>
      <c r="CS165" s="19">
        <v>0.08</v>
      </c>
      <c r="CT165" s="19"/>
      <c r="CU165" s="19"/>
      <c r="CV165" s="19"/>
      <c r="CW165" s="19"/>
      <c r="CX165" s="19"/>
      <c r="CY165" s="19">
        <v>0.08</v>
      </c>
      <c r="CZ165" s="19"/>
    </row>
    <row r="166" spans="2:104" x14ac:dyDescent="0.45">
      <c r="B166" s="70"/>
      <c r="C166" s="58"/>
      <c r="D166" s="18" t="s">
        <v>28</v>
      </c>
      <c r="E166" s="31" t="str">
        <f t="shared" si="20"/>
        <v/>
      </c>
      <c r="F166" s="32" t="str">
        <f t="shared" si="20"/>
        <v/>
      </c>
      <c r="G166" s="32" t="str">
        <f t="shared" si="20"/>
        <v/>
      </c>
      <c r="H166" s="32" t="str">
        <f t="shared" si="20"/>
        <v/>
      </c>
      <c r="I166" s="32" t="str">
        <f t="shared" si="20"/>
        <v/>
      </c>
      <c r="J166" s="32">
        <f t="shared" si="20"/>
        <v>24400</v>
      </c>
      <c r="K166" s="32" t="str">
        <f t="shared" si="20"/>
        <v/>
      </c>
      <c r="L166" s="32" t="str">
        <f t="shared" si="20"/>
        <v/>
      </c>
      <c r="M166" s="32" t="str">
        <f t="shared" si="20"/>
        <v/>
      </c>
      <c r="N166" s="32" t="str">
        <f t="shared" si="20"/>
        <v/>
      </c>
      <c r="O166" s="32" t="str">
        <f t="shared" si="20"/>
        <v/>
      </c>
      <c r="P166" s="32" t="str">
        <f t="shared" si="20"/>
        <v/>
      </c>
      <c r="Q166" s="32" t="str">
        <f t="shared" si="20"/>
        <v/>
      </c>
      <c r="R166" s="32">
        <f t="shared" si="20"/>
        <v>32200</v>
      </c>
      <c r="S166" s="32" t="str">
        <f t="shared" si="20"/>
        <v/>
      </c>
      <c r="T166" s="32">
        <f t="shared" si="20"/>
        <v>31200</v>
      </c>
      <c r="U166" s="33">
        <f t="shared" si="20"/>
        <v>28700</v>
      </c>
      <c r="V166" s="37" t="str">
        <f t="shared" si="21"/>
        <v/>
      </c>
      <c r="W166" s="38" t="str">
        <f t="shared" si="21"/>
        <v/>
      </c>
      <c r="X166" s="38" t="str">
        <f t="shared" si="21"/>
        <v/>
      </c>
      <c r="Y166" s="38" t="str">
        <f t="shared" si="21"/>
        <v/>
      </c>
      <c r="Z166" s="38" t="str">
        <f t="shared" si="21"/>
        <v/>
      </c>
      <c r="AA166" s="38">
        <f t="shared" si="21"/>
        <v>0.06</v>
      </c>
      <c r="AB166" s="38" t="str">
        <f t="shared" si="21"/>
        <v/>
      </c>
      <c r="AC166" s="38" t="str">
        <f t="shared" si="21"/>
        <v/>
      </c>
      <c r="AD166" s="38" t="str">
        <f t="shared" si="21"/>
        <v/>
      </c>
      <c r="AE166" s="38" t="str">
        <f t="shared" si="21"/>
        <v/>
      </c>
      <c r="AF166" s="38" t="str">
        <f t="shared" si="21"/>
        <v/>
      </c>
      <c r="AG166" s="38" t="str">
        <f t="shared" si="21"/>
        <v/>
      </c>
      <c r="AH166" s="38" t="str">
        <f t="shared" si="21"/>
        <v/>
      </c>
      <c r="AI166" s="38">
        <f t="shared" si="21"/>
        <v>0.08</v>
      </c>
      <c r="AJ166" s="38" t="str">
        <f t="shared" si="21"/>
        <v/>
      </c>
      <c r="AK166" s="38">
        <f t="shared" si="21"/>
        <v>0.08</v>
      </c>
      <c r="AL166" s="39">
        <f t="shared" si="21"/>
        <v>7.0000000000000007E-2</v>
      </c>
      <c r="AP166" s="16" t="s">
        <v>473</v>
      </c>
      <c r="AQ166" s="16" t="s">
        <v>469</v>
      </c>
      <c r="AR166" s="13" t="s">
        <v>27</v>
      </c>
      <c r="AS166" s="12">
        <v>27300</v>
      </c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>
        <v>24100</v>
      </c>
      <c r="BE166" s="12"/>
      <c r="BF166" s="12"/>
      <c r="BG166" s="12"/>
      <c r="BH166" s="12"/>
      <c r="BI166" s="12">
        <v>23200</v>
      </c>
      <c r="BJ166" s="12"/>
      <c r="BK166" s="12"/>
      <c r="BL166" s="12">
        <v>23300</v>
      </c>
      <c r="BM166" s="12">
        <v>23200</v>
      </c>
      <c r="BN166" s="12">
        <v>27400</v>
      </c>
      <c r="BO166" s="12">
        <v>30400</v>
      </c>
      <c r="BP166" s="12">
        <v>32100</v>
      </c>
      <c r="BQ166" s="12"/>
      <c r="BR166" s="12"/>
      <c r="BS166" s="12"/>
      <c r="BT166" s="12">
        <v>30300</v>
      </c>
      <c r="BU166" s="12"/>
      <c r="BV166" s="12">
        <v>27200</v>
      </c>
      <c r="BW166" s="19">
        <v>0</v>
      </c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>
        <v>0.06</v>
      </c>
      <c r="CI166" s="19"/>
      <c r="CJ166" s="19"/>
      <c r="CK166" s="19"/>
      <c r="CL166" s="19"/>
      <c r="CM166" s="19">
        <v>0.06</v>
      </c>
      <c r="CN166" s="19"/>
      <c r="CO166" s="19"/>
      <c r="CP166" s="19">
        <v>0.08</v>
      </c>
      <c r="CQ166" s="19">
        <v>0.06</v>
      </c>
      <c r="CR166" s="19">
        <v>7.0000000000000007E-2</v>
      </c>
      <c r="CS166" s="19">
        <v>0.08</v>
      </c>
      <c r="CT166" s="19">
        <v>0.08</v>
      </c>
      <c r="CU166" s="19"/>
      <c r="CV166" s="19"/>
      <c r="CW166" s="19"/>
      <c r="CX166" s="19">
        <v>0.06</v>
      </c>
      <c r="CY166" s="19"/>
      <c r="CZ166" s="19">
        <v>0.06</v>
      </c>
    </row>
    <row r="167" spans="2:104" x14ac:dyDescent="0.45">
      <c r="B167" s="70"/>
      <c r="C167" s="58"/>
      <c r="D167" s="18" t="s">
        <v>27</v>
      </c>
      <c r="E167" s="31" t="str">
        <f t="shared" si="20"/>
        <v/>
      </c>
      <c r="F167" s="32" t="str">
        <f t="shared" si="20"/>
        <v/>
      </c>
      <c r="G167" s="32" t="str">
        <f t="shared" si="20"/>
        <v/>
      </c>
      <c r="H167" s="32">
        <f t="shared" si="20"/>
        <v>23300</v>
      </c>
      <c r="I167" s="32">
        <f t="shared" si="20"/>
        <v>23200</v>
      </c>
      <c r="J167" s="32">
        <f t="shared" si="20"/>
        <v>23200</v>
      </c>
      <c r="K167" s="32" t="str">
        <f t="shared" si="20"/>
        <v/>
      </c>
      <c r="L167" s="32" t="str">
        <f t="shared" si="20"/>
        <v/>
      </c>
      <c r="M167" s="32" t="str">
        <f t="shared" si="20"/>
        <v/>
      </c>
      <c r="N167" s="32" t="str">
        <f t="shared" si="20"/>
        <v/>
      </c>
      <c r="O167" s="32" t="str">
        <f t="shared" si="20"/>
        <v/>
      </c>
      <c r="P167" s="32">
        <f t="shared" si="20"/>
        <v>27200</v>
      </c>
      <c r="Q167" s="32">
        <f t="shared" si="20"/>
        <v>30300</v>
      </c>
      <c r="R167" s="32" t="str">
        <f t="shared" si="20"/>
        <v/>
      </c>
      <c r="S167" s="32" t="str">
        <f t="shared" si="20"/>
        <v/>
      </c>
      <c r="T167" s="32">
        <f t="shared" si="20"/>
        <v>30400</v>
      </c>
      <c r="U167" s="33">
        <f t="shared" si="20"/>
        <v>27400</v>
      </c>
      <c r="V167" s="37" t="str">
        <f t="shared" si="21"/>
        <v/>
      </c>
      <c r="W167" s="38" t="str">
        <f t="shared" si="21"/>
        <v/>
      </c>
      <c r="X167" s="38" t="str">
        <f t="shared" si="21"/>
        <v/>
      </c>
      <c r="Y167" s="38">
        <f t="shared" si="21"/>
        <v>0.08</v>
      </c>
      <c r="Z167" s="38">
        <f t="shared" si="21"/>
        <v>0.06</v>
      </c>
      <c r="AA167" s="38">
        <f t="shared" si="21"/>
        <v>0.06</v>
      </c>
      <c r="AB167" s="38" t="str">
        <f t="shared" si="21"/>
        <v/>
      </c>
      <c r="AC167" s="38" t="str">
        <f t="shared" si="21"/>
        <v/>
      </c>
      <c r="AD167" s="38" t="str">
        <f t="shared" si="21"/>
        <v/>
      </c>
      <c r="AE167" s="38" t="str">
        <f t="shared" si="21"/>
        <v/>
      </c>
      <c r="AF167" s="38" t="str">
        <f t="shared" si="21"/>
        <v/>
      </c>
      <c r="AG167" s="38">
        <f t="shared" si="21"/>
        <v>0.06</v>
      </c>
      <c r="AH167" s="38">
        <f t="shared" si="21"/>
        <v>0.06</v>
      </c>
      <c r="AI167" s="38" t="str">
        <f t="shared" si="21"/>
        <v/>
      </c>
      <c r="AJ167" s="38" t="str">
        <f t="shared" si="21"/>
        <v/>
      </c>
      <c r="AK167" s="38">
        <f t="shared" si="21"/>
        <v>0.08</v>
      </c>
      <c r="AL167" s="39">
        <f t="shared" si="21"/>
        <v>7.0000000000000007E-2</v>
      </c>
      <c r="AP167" s="16" t="s">
        <v>473</v>
      </c>
      <c r="AQ167" s="16" t="s">
        <v>469</v>
      </c>
      <c r="AR167" s="13" t="s">
        <v>279</v>
      </c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>
        <v>22300</v>
      </c>
      <c r="BJ167" s="12"/>
      <c r="BK167" s="12">
        <v>20500</v>
      </c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>
        <v>23500</v>
      </c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>
        <v>0.06</v>
      </c>
      <c r="CN167" s="19"/>
      <c r="CO167" s="19">
        <v>0.06</v>
      </c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>
        <v>0.06</v>
      </c>
    </row>
    <row r="168" spans="2:104" ht="18.600000000000001" thickBot="1" x14ac:dyDescent="0.5">
      <c r="B168" s="70"/>
      <c r="C168" s="59"/>
      <c r="D168" s="60" t="s">
        <v>279</v>
      </c>
      <c r="E168" s="34" t="str">
        <f t="shared" si="20"/>
        <v/>
      </c>
      <c r="F168" s="35" t="str">
        <f t="shared" si="20"/>
        <v/>
      </c>
      <c r="G168" s="35" t="str">
        <f t="shared" si="20"/>
        <v/>
      </c>
      <c r="H168" s="35" t="str">
        <f t="shared" si="20"/>
        <v/>
      </c>
      <c r="I168" s="35">
        <f t="shared" si="20"/>
        <v>22300</v>
      </c>
      <c r="J168" s="35" t="str">
        <f t="shared" si="20"/>
        <v/>
      </c>
      <c r="K168" s="35">
        <f t="shared" si="20"/>
        <v>20500</v>
      </c>
      <c r="L168" s="35" t="str">
        <f t="shared" si="20"/>
        <v/>
      </c>
      <c r="M168" s="35" t="str">
        <f t="shared" si="20"/>
        <v/>
      </c>
      <c r="N168" s="35" t="str">
        <f t="shared" si="20"/>
        <v/>
      </c>
      <c r="O168" s="35" t="str">
        <f t="shared" si="20"/>
        <v/>
      </c>
      <c r="P168" s="35">
        <f t="shared" si="20"/>
        <v>23500</v>
      </c>
      <c r="Q168" s="35" t="str">
        <f t="shared" si="20"/>
        <v/>
      </c>
      <c r="R168" s="35" t="str">
        <f t="shared" si="20"/>
        <v/>
      </c>
      <c r="S168" s="35" t="str">
        <f t="shared" si="20"/>
        <v/>
      </c>
      <c r="T168" s="35" t="str">
        <f t="shared" si="20"/>
        <v/>
      </c>
      <c r="U168" s="36" t="str">
        <f t="shared" si="20"/>
        <v/>
      </c>
      <c r="V168" s="40" t="str">
        <f t="shared" si="21"/>
        <v/>
      </c>
      <c r="W168" s="41" t="str">
        <f t="shared" si="21"/>
        <v/>
      </c>
      <c r="X168" s="41" t="str">
        <f t="shared" si="21"/>
        <v/>
      </c>
      <c r="Y168" s="41" t="str">
        <f t="shared" si="21"/>
        <v/>
      </c>
      <c r="Z168" s="41">
        <f t="shared" si="21"/>
        <v>0.06</v>
      </c>
      <c r="AA168" s="41" t="str">
        <f t="shared" si="21"/>
        <v/>
      </c>
      <c r="AB168" s="41">
        <f t="shared" si="21"/>
        <v>0.06</v>
      </c>
      <c r="AC168" s="41" t="str">
        <f t="shared" si="21"/>
        <v/>
      </c>
      <c r="AD168" s="41" t="str">
        <f t="shared" si="21"/>
        <v/>
      </c>
      <c r="AE168" s="41" t="str">
        <f t="shared" si="21"/>
        <v/>
      </c>
      <c r="AF168" s="41" t="str">
        <f t="shared" si="21"/>
        <v/>
      </c>
      <c r="AG168" s="41">
        <f t="shared" si="21"/>
        <v>0.06</v>
      </c>
      <c r="AH168" s="41" t="str">
        <f t="shared" si="21"/>
        <v/>
      </c>
      <c r="AI168" s="41" t="str">
        <f t="shared" si="21"/>
        <v/>
      </c>
      <c r="AJ168" s="41" t="str">
        <f t="shared" si="21"/>
        <v/>
      </c>
      <c r="AK168" s="41" t="str">
        <f t="shared" si="21"/>
        <v/>
      </c>
      <c r="AL168" s="42" t="str">
        <f t="shared" si="21"/>
        <v/>
      </c>
      <c r="AP168" s="16" t="s">
        <v>473</v>
      </c>
      <c r="AQ168" s="16" t="s">
        <v>470</v>
      </c>
      <c r="AR168" s="13" t="s">
        <v>303</v>
      </c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>
        <v>30400</v>
      </c>
      <c r="BO168" s="12"/>
      <c r="BP168" s="12"/>
      <c r="BQ168" s="12"/>
      <c r="BR168" s="12"/>
      <c r="BS168" s="12"/>
      <c r="BT168" s="12"/>
      <c r="BU168" s="12"/>
      <c r="BV168" s="12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>
        <v>7.0000000000000007E-2</v>
      </c>
      <c r="CS168" s="19"/>
      <c r="CT168" s="19"/>
      <c r="CU168" s="19"/>
      <c r="CV168" s="19"/>
      <c r="CW168" s="19"/>
      <c r="CX168" s="19"/>
      <c r="CY168" s="19"/>
      <c r="CZ168" s="19"/>
    </row>
    <row r="169" spans="2:104" x14ac:dyDescent="0.45">
      <c r="B169" s="70"/>
      <c r="C169" s="50" t="s">
        <v>470</v>
      </c>
      <c r="D169" s="51" t="s">
        <v>303</v>
      </c>
      <c r="E169" s="52" t="str">
        <f t="shared" si="20"/>
        <v/>
      </c>
      <c r="F169" s="53" t="str">
        <f t="shared" si="20"/>
        <v/>
      </c>
      <c r="G169" s="53" t="str">
        <f t="shared" si="20"/>
        <v/>
      </c>
      <c r="H169" s="53" t="str">
        <f t="shared" si="20"/>
        <v/>
      </c>
      <c r="I169" s="53" t="str">
        <f t="shared" si="20"/>
        <v/>
      </c>
      <c r="J169" s="53" t="str">
        <f t="shared" si="20"/>
        <v/>
      </c>
      <c r="K169" s="53" t="str">
        <f t="shared" si="20"/>
        <v/>
      </c>
      <c r="L169" s="53" t="str">
        <f t="shared" si="20"/>
        <v/>
      </c>
      <c r="M169" s="53" t="str">
        <f t="shared" si="20"/>
        <v/>
      </c>
      <c r="N169" s="53" t="str">
        <f t="shared" si="20"/>
        <v/>
      </c>
      <c r="O169" s="53" t="str">
        <f t="shared" si="20"/>
        <v/>
      </c>
      <c r="P169" s="53" t="str">
        <f t="shared" si="20"/>
        <v/>
      </c>
      <c r="Q169" s="53" t="str">
        <f t="shared" si="20"/>
        <v/>
      </c>
      <c r="R169" s="53" t="str">
        <f t="shared" si="20"/>
        <v/>
      </c>
      <c r="S169" s="53" t="str">
        <f t="shared" si="20"/>
        <v/>
      </c>
      <c r="T169" s="53" t="str">
        <f t="shared" si="20"/>
        <v/>
      </c>
      <c r="U169" s="54">
        <f t="shared" si="20"/>
        <v>30400</v>
      </c>
      <c r="V169" s="55" t="str">
        <f t="shared" si="21"/>
        <v/>
      </c>
      <c r="W169" s="56" t="str">
        <f t="shared" si="21"/>
        <v/>
      </c>
      <c r="X169" s="56" t="str">
        <f t="shared" si="21"/>
        <v/>
      </c>
      <c r="Y169" s="56" t="str">
        <f t="shared" si="21"/>
        <v/>
      </c>
      <c r="Z169" s="56" t="str">
        <f t="shared" si="21"/>
        <v/>
      </c>
      <c r="AA169" s="56" t="str">
        <f t="shared" si="21"/>
        <v/>
      </c>
      <c r="AB169" s="56" t="str">
        <f t="shared" si="21"/>
        <v/>
      </c>
      <c r="AC169" s="56" t="str">
        <f t="shared" si="21"/>
        <v/>
      </c>
      <c r="AD169" s="56" t="str">
        <f t="shared" si="21"/>
        <v/>
      </c>
      <c r="AE169" s="56" t="str">
        <f t="shared" si="21"/>
        <v/>
      </c>
      <c r="AF169" s="56" t="str">
        <f t="shared" si="21"/>
        <v/>
      </c>
      <c r="AG169" s="56" t="str">
        <f t="shared" si="21"/>
        <v/>
      </c>
      <c r="AH169" s="56" t="str">
        <f t="shared" si="21"/>
        <v/>
      </c>
      <c r="AI169" s="56" t="str">
        <f t="shared" si="21"/>
        <v/>
      </c>
      <c r="AJ169" s="56" t="str">
        <f t="shared" si="21"/>
        <v/>
      </c>
      <c r="AK169" s="56" t="str">
        <f t="shared" si="21"/>
        <v/>
      </c>
      <c r="AL169" s="57">
        <f t="shared" si="21"/>
        <v>7.0000000000000007E-2</v>
      </c>
      <c r="AP169" s="16" t="s">
        <v>473</v>
      </c>
      <c r="AQ169" s="16" t="s">
        <v>470</v>
      </c>
      <c r="AR169" s="13" t="s">
        <v>302</v>
      </c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>
        <v>29200</v>
      </c>
      <c r="BO169" s="12">
        <v>31700</v>
      </c>
      <c r="BP169" s="12"/>
      <c r="BQ169" s="12"/>
      <c r="BR169" s="12"/>
      <c r="BS169" s="12"/>
      <c r="BT169" s="12"/>
      <c r="BU169" s="12"/>
      <c r="BV169" s="12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>
        <v>7.0000000000000007E-2</v>
      </c>
      <c r="CS169" s="19">
        <v>0.08</v>
      </c>
      <c r="CT169" s="19"/>
      <c r="CU169" s="19"/>
      <c r="CV169" s="19"/>
      <c r="CW169" s="19"/>
      <c r="CX169" s="19"/>
      <c r="CY169" s="19"/>
      <c r="CZ169" s="19"/>
    </row>
    <row r="170" spans="2:104" x14ac:dyDescent="0.45">
      <c r="B170" s="70"/>
      <c r="C170" s="58"/>
      <c r="D170" s="18" t="s">
        <v>302</v>
      </c>
      <c r="E170" s="31" t="str">
        <f t="shared" ref="E170:U184" si="22">IF(SUMIF($AS$3:$BV$3,E$3,$AS169:$BV169)=0,"",SUMIF($AS$3:$BV$3,E$3,$AS169:$BV169))</f>
        <v/>
      </c>
      <c r="F170" s="32" t="str">
        <f t="shared" si="22"/>
        <v/>
      </c>
      <c r="G170" s="32" t="str">
        <f t="shared" si="22"/>
        <v/>
      </c>
      <c r="H170" s="32" t="str">
        <f t="shared" si="22"/>
        <v/>
      </c>
      <c r="I170" s="32" t="str">
        <f t="shared" si="22"/>
        <v/>
      </c>
      <c r="J170" s="32" t="str">
        <f t="shared" si="22"/>
        <v/>
      </c>
      <c r="K170" s="32" t="str">
        <f t="shared" si="22"/>
        <v/>
      </c>
      <c r="L170" s="32" t="str">
        <f t="shared" si="22"/>
        <v/>
      </c>
      <c r="M170" s="32" t="str">
        <f t="shared" si="22"/>
        <v/>
      </c>
      <c r="N170" s="32" t="str">
        <f t="shared" si="22"/>
        <v/>
      </c>
      <c r="O170" s="32" t="str">
        <f t="shared" si="22"/>
        <v/>
      </c>
      <c r="P170" s="32" t="str">
        <f t="shared" si="22"/>
        <v/>
      </c>
      <c r="Q170" s="32" t="str">
        <f t="shared" si="22"/>
        <v/>
      </c>
      <c r="R170" s="32" t="str">
        <f t="shared" si="22"/>
        <v/>
      </c>
      <c r="S170" s="32" t="str">
        <f t="shared" si="22"/>
        <v/>
      </c>
      <c r="T170" s="32">
        <f t="shared" si="22"/>
        <v>31700</v>
      </c>
      <c r="U170" s="33">
        <f t="shared" si="22"/>
        <v>29200</v>
      </c>
      <c r="V170" s="37" t="str">
        <f t="shared" ref="V170:AL184" si="23">IF(SUMIF($BW$3:$CZ$3,V$3,$BW169:$CZ169)=0,"",SUMIF($BW$3:$CZ$3,V$3,$BW169:$CZ169))</f>
        <v/>
      </c>
      <c r="W170" s="38" t="str">
        <f t="shared" si="23"/>
        <v/>
      </c>
      <c r="X170" s="38" t="str">
        <f t="shared" si="23"/>
        <v/>
      </c>
      <c r="Y170" s="38" t="str">
        <f t="shared" si="23"/>
        <v/>
      </c>
      <c r="Z170" s="38" t="str">
        <f t="shared" si="23"/>
        <v/>
      </c>
      <c r="AA170" s="38" t="str">
        <f t="shared" si="23"/>
        <v/>
      </c>
      <c r="AB170" s="38" t="str">
        <f t="shared" si="23"/>
        <v/>
      </c>
      <c r="AC170" s="38" t="str">
        <f t="shared" si="23"/>
        <v/>
      </c>
      <c r="AD170" s="38" t="str">
        <f t="shared" si="23"/>
        <v/>
      </c>
      <c r="AE170" s="38" t="str">
        <f t="shared" si="23"/>
        <v/>
      </c>
      <c r="AF170" s="38" t="str">
        <f t="shared" si="23"/>
        <v/>
      </c>
      <c r="AG170" s="38" t="str">
        <f t="shared" si="23"/>
        <v/>
      </c>
      <c r="AH170" s="38" t="str">
        <f t="shared" si="23"/>
        <v/>
      </c>
      <c r="AI170" s="38" t="str">
        <f t="shared" si="23"/>
        <v/>
      </c>
      <c r="AJ170" s="38" t="str">
        <f t="shared" si="23"/>
        <v/>
      </c>
      <c r="AK170" s="38">
        <f t="shared" si="23"/>
        <v>0.08</v>
      </c>
      <c r="AL170" s="39">
        <f t="shared" si="23"/>
        <v>7.0000000000000007E-2</v>
      </c>
      <c r="AP170" s="16" t="s">
        <v>473</v>
      </c>
      <c r="AQ170" s="16" t="s">
        <v>470</v>
      </c>
      <c r="AR170" s="13" t="s">
        <v>324</v>
      </c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>
        <v>28100</v>
      </c>
      <c r="BO170" s="12"/>
      <c r="BP170" s="12"/>
      <c r="BQ170" s="12"/>
      <c r="BR170" s="12"/>
      <c r="BS170" s="12"/>
      <c r="BT170" s="12"/>
      <c r="BU170" s="12"/>
      <c r="BV170" s="12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>
        <v>7.0000000000000007E-2</v>
      </c>
      <c r="CS170" s="19"/>
      <c r="CT170" s="19"/>
      <c r="CU170" s="19"/>
      <c r="CV170" s="19"/>
      <c r="CW170" s="19"/>
      <c r="CX170" s="19"/>
      <c r="CY170" s="19"/>
      <c r="CZ170" s="19"/>
    </row>
    <row r="171" spans="2:104" x14ac:dyDescent="0.45">
      <c r="B171" s="70"/>
      <c r="C171" s="58"/>
      <c r="D171" s="18" t="s">
        <v>324</v>
      </c>
      <c r="E171" s="31" t="str">
        <f t="shared" si="22"/>
        <v/>
      </c>
      <c r="F171" s="32" t="str">
        <f t="shared" si="22"/>
        <v/>
      </c>
      <c r="G171" s="32" t="str">
        <f t="shared" si="22"/>
        <v/>
      </c>
      <c r="H171" s="32" t="str">
        <f t="shared" si="22"/>
        <v/>
      </c>
      <c r="I171" s="32" t="str">
        <f t="shared" si="22"/>
        <v/>
      </c>
      <c r="J171" s="32" t="str">
        <f t="shared" si="22"/>
        <v/>
      </c>
      <c r="K171" s="32" t="str">
        <f t="shared" si="22"/>
        <v/>
      </c>
      <c r="L171" s="32" t="str">
        <f t="shared" si="22"/>
        <v/>
      </c>
      <c r="M171" s="32" t="str">
        <f t="shared" si="22"/>
        <v/>
      </c>
      <c r="N171" s="32" t="str">
        <f t="shared" si="22"/>
        <v/>
      </c>
      <c r="O171" s="32" t="str">
        <f t="shared" si="22"/>
        <v/>
      </c>
      <c r="P171" s="32" t="str">
        <f t="shared" si="22"/>
        <v/>
      </c>
      <c r="Q171" s="32" t="str">
        <f t="shared" si="22"/>
        <v/>
      </c>
      <c r="R171" s="32" t="str">
        <f t="shared" si="22"/>
        <v/>
      </c>
      <c r="S171" s="32" t="str">
        <f t="shared" si="22"/>
        <v/>
      </c>
      <c r="T171" s="32" t="str">
        <f t="shared" si="22"/>
        <v/>
      </c>
      <c r="U171" s="33">
        <f t="shared" si="22"/>
        <v>28100</v>
      </c>
      <c r="V171" s="37" t="str">
        <f t="shared" si="23"/>
        <v/>
      </c>
      <c r="W171" s="38" t="str">
        <f t="shared" si="23"/>
        <v/>
      </c>
      <c r="X171" s="38" t="str">
        <f t="shared" si="23"/>
        <v/>
      </c>
      <c r="Y171" s="38" t="str">
        <f t="shared" si="23"/>
        <v/>
      </c>
      <c r="Z171" s="38" t="str">
        <f t="shared" si="23"/>
        <v/>
      </c>
      <c r="AA171" s="38" t="str">
        <f t="shared" si="23"/>
        <v/>
      </c>
      <c r="AB171" s="38" t="str">
        <f t="shared" si="23"/>
        <v/>
      </c>
      <c r="AC171" s="38" t="str">
        <f t="shared" si="23"/>
        <v/>
      </c>
      <c r="AD171" s="38" t="str">
        <f t="shared" si="23"/>
        <v/>
      </c>
      <c r="AE171" s="38" t="str">
        <f t="shared" si="23"/>
        <v/>
      </c>
      <c r="AF171" s="38" t="str">
        <f t="shared" si="23"/>
        <v/>
      </c>
      <c r="AG171" s="38" t="str">
        <f t="shared" si="23"/>
        <v/>
      </c>
      <c r="AH171" s="38" t="str">
        <f t="shared" si="23"/>
        <v/>
      </c>
      <c r="AI171" s="38" t="str">
        <f t="shared" si="23"/>
        <v/>
      </c>
      <c r="AJ171" s="38" t="str">
        <f t="shared" si="23"/>
        <v/>
      </c>
      <c r="AK171" s="38" t="str">
        <f t="shared" si="23"/>
        <v/>
      </c>
      <c r="AL171" s="39">
        <f t="shared" si="23"/>
        <v>7.0000000000000007E-2</v>
      </c>
      <c r="AP171" s="16" t="s">
        <v>473</v>
      </c>
      <c r="AQ171" s="16" t="s">
        <v>470</v>
      </c>
      <c r="AR171" s="13" t="s">
        <v>26</v>
      </c>
      <c r="AS171" s="12">
        <v>30500</v>
      </c>
      <c r="AT171" s="12"/>
      <c r="AU171" s="12"/>
      <c r="AV171" s="12"/>
      <c r="AW171" s="12">
        <v>35000</v>
      </c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9">
        <v>0.08</v>
      </c>
      <c r="BX171" s="19"/>
      <c r="BY171" s="19"/>
      <c r="BZ171" s="19"/>
      <c r="CA171" s="19">
        <v>0.08</v>
      </c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</row>
    <row r="172" spans="2:104" x14ac:dyDescent="0.45">
      <c r="B172" s="70"/>
      <c r="C172" s="58"/>
      <c r="D172" s="18" t="s">
        <v>26</v>
      </c>
      <c r="E172" s="31" t="str">
        <f t="shared" si="22"/>
        <v/>
      </c>
      <c r="F172" s="32" t="str">
        <f t="shared" si="22"/>
        <v/>
      </c>
      <c r="G172" s="32" t="str">
        <f t="shared" si="22"/>
        <v/>
      </c>
      <c r="H172" s="32" t="str">
        <f t="shared" si="22"/>
        <v/>
      </c>
      <c r="I172" s="32" t="str">
        <f t="shared" si="22"/>
        <v/>
      </c>
      <c r="J172" s="32" t="str">
        <f t="shared" si="22"/>
        <v/>
      </c>
      <c r="K172" s="32" t="str">
        <f t="shared" si="22"/>
        <v/>
      </c>
      <c r="L172" s="32" t="str">
        <f t="shared" si="22"/>
        <v/>
      </c>
      <c r="M172" s="32" t="str">
        <f t="shared" si="22"/>
        <v/>
      </c>
      <c r="N172" s="32" t="str">
        <f t="shared" si="22"/>
        <v/>
      </c>
      <c r="O172" s="32" t="str">
        <f t="shared" si="22"/>
        <v/>
      </c>
      <c r="P172" s="32" t="str">
        <f t="shared" si="22"/>
        <v/>
      </c>
      <c r="Q172" s="32" t="str">
        <f t="shared" si="22"/>
        <v/>
      </c>
      <c r="R172" s="32" t="str">
        <f t="shared" si="22"/>
        <v/>
      </c>
      <c r="S172" s="32">
        <f t="shared" si="22"/>
        <v>35000</v>
      </c>
      <c r="T172" s="32" t="str">
        <f t="shared" si="22"/>
        <v/>
      </c>
      <c r="U172" s="33" t="str">
        <f t="shared" si="22"/>
        <v/>
      </c>
      <c r="V172" s="37" t="str">
        <f t="shared" si="23"/>
        <v/>
      </c>
      <c r="W172" s="38" t="str">
        <f t="shared" si="23"/>
        <v/>
      </c>
      <c r="X172" s="38" t="str">
        <f t="shared" si="23"/>
        <v/>
      </c>
      <c r="Y172" s="38" t="str">
        <f t="shared" si="23"/>
        <v/>
      </c>
      <c r="Z172" s="38" t="str">
        <f t="shared" si="23"/>
        <v/>
      </c>
      <c r="AA172" s="38" t="str">
        <f t="shared" si="23"/>
        <v/>
      </c>
      <c r="AB172" s="38" t="str">
        <f t="shared" si="23"/>
        <v/>
      </c>
      <c r="AC172" s="38" t="str">
        <f t="shared" si="23"/>
        <v/>
      </c>
      <c r="AD172" s="38" t="str">
        <f t="shared" si="23"/>
        <v/>
      </c>
      <c r="AE172" s="38" t="str">
        <f t="shared" si="23"/>
        <v/>
      </c>
      <c r="AF172" s="38" t="str">
        <f t="shared" si="23"/>
        <v/>
      </c>
      <c r="AG172" s="38" t="str">
        <f t="shared" si="23"/>
        <v/>
      </c>
      <c r="AH172" s="38" t="str">
        <f t="shared" si="23"/>
        <v/>
      </c>
      <c r="AI172" s="38" t="str">
        <f t="shared" si="23"/>
        <v/>
      </c>
      <c r="AJ172" s="38">
        <f t="shared" si="23"/>
        <v>0.08</v>
      </c>
      <c r="AK172" s="38" t="str">
        <f t="shared" si="23"/>
        <v/>
      </c>
      <c r="AL172" s="39" t="str">
        <f t="shared" si="23"/>
        <v/>
      </c>
      <c r="AP172" s="16" t="s">
        <v>473</v>
      </c>
      <c r="AQ172" s="16" t="s">
        <v>470</v>
      </c>
      <c r="AR172" s="13" t="s">
        <v>31</v>
      </c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>
        <v>26400</v>
      </c>
      <c r="BO172" s="12"/>
      <c r="BP172" s="12"/>
      <c r="BQ172" s="12"/>
      <c r="BR172" s="12"/>
      <c r="BS172" s="12"/>
      <c r="BT172" s="12"/>
      <c r="BU172" s="12"/>
      <c r="BV172" s="12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>
        <v>7.0000000000000007E-2</v>
      </c>
      <c r="CS172" s="19"/>
      <c r="CT172" s="19"/>
      <c r="CU172" s="19"/>
      <c r="CV172" s="19"/>
      <c r="CW172" s="19"/>
      <c r="CX172" s="19"/>
      <c r="CY172" s="19"/>
      <c r="CZ172" s="19"/>
    </row>
    <row r="173" spans="2:104" x14ac:dyDescent="0.45">
      <c r="B173" s="70"/>
      <c r="C173" s="58"/>
      <c r="D173" s="18" t="s">
        <v>31</v>
      </c>
      <c r="E173" s="31" t="str">
        <f t="shared" si="22"/>
        <v/>
      </c>
      <c r="F173" s="32" t="str">
        <f t="shared" si="22"/>
        <v/>
      </c>
      <c r="G173" s="32" t="str">
        <f t="shared" si="22"/>
        <v/>
      </c>
      <c r="H173" s="32" t="str">
        <f t="shared" si="22"/>
        <v/>
      </c>
      <c r="I173" s="32" t="str">
        <f t="shared" si="22"/>
        <v/>
      </c>
      <c r="J173" s="32" t="str">
        <f t="shared" si="22"/>
        <v/>
      </c>
      <c r="K173" s="32" t="str">
        <f t="shared" si="22"/>
        <v/>
      </c>
      <c r="L173" s="32" t="str">
        <f t="shared" si="22"/>
        <v/>
      </c>
      <c r="M173" s="32" t="str">
        <f t="shared" si="22"/>
        <v/>
      </c>
      <c r="N173" s="32" t="str">
        <f t="shared" si="22"/>
        <v/>
      </c>
      <c r="O173" s="32" t="str">
        <f t="shared" si="22"/>
        <v/>
      </c>
      <c r="P173" s="32" t="str">
        <f t="shared" si="22"/>
        <v/>
      </c>
      <c r="Q173" s="32" t="str">
        <f t="shared" si="22"/>
        <v/>
      </c>
      <c r="R173" s="32" t="str">
        <f t="shared" si="22"/>
        <v/>
      </c>
      <c r="S173" s="32" t="str">
        <f t="shared" si="22"/>
        <v/>
      </c>
      <c r="T173" s="32" t="str">
        <f t="shared" si="22"/>
        <v/>
      </c>
      <c r="U173" s="33">
        <f t="shared" si="22"/>
        <v>26400</v>
      </c>
      <c r="V173" s="37" t="str">
        <f t="shared" si="23"/>
        <v/>
      </c>
      <c r="W173" s="38" t="str">
        <f t="shared" si="23"/>
        <v/>
      </c>
      <c r="X173" s="38" t="str">
        <f t="shared" si="23"/>
        <v/>
      </c>
      <c r="Y173" s="38" t="str">
        <f t="shared" si="23"/>
        <v/>
      </c>
      <c r="Z173" s="38" t="str">
        <f t="shared" si="23"/>
        <v/>
      </c>
      <c r="AA173" s="38" t="str">
        <f t="shared" si="23"/>
        <v/>
      </c>
      <c r="AB173" s="38" t="str">
        <f t="shared" si="23"/>
        <v/>
      </c>
      <c r="AC173" s="38" t="str">
        <f t="shared" si="23"/>
        <v/>
      </c>
      <c r="AD173" s="38" t="str">
        <f t="shared" si="23"/>
        <v/>
      </c>
      <c r="AE173" s="38" t="str">
        <f t="shared" si="23"/>
        <v/>
      </c>
      <c r="AF173" s="38" t="str">
        <f t="shared" si="23"/>
        <v/>
      </c>
      <c r="AG173" s="38" t="str">
        <f t="shared" si="23"/>
        <v/>
      </c>
      <c r="AH173" s="38" t="str">
        <f t="shared" si="23"/>
        <v/>
      </c>
      <c r="AI173" s="38" t="str">
        <f t="shared" si="23"/>
        <v/>
      </c>
      <c r="AJ173" s="38" t="str">
        <f t="shared" si="23"/>
        <v/>
      </c>
      <c r="AK173" s="38" t="str">
        <f t="shared" si="23"/>
        <v/>
      </c>
      <c r="AL173" s="39">
        <f t="shared" si="23"/>
        <v>7.0000000000000007E-2</v>
      </c>
      <c r="AP173" s="16" t="s">
        <v>473</v>
      </c>
      <c r="AQ173" s="16" t="s">
        <v>470</v>
      </c>
      <c r="AR173" s="13" t="s">
        <v>5</v>
      </c>
      <c r="AS173" s="12">
        <v>27800</v>
      </c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>
        <v>24500</v>
      </c>
      <c r="BO173" s="12">
        <v>26500</v>
      </c>
      <c r="BP173" s="12"/>
      <c r="BQ173" s="12"/>
      <c r="BR173" s="12"/>
      <c r="BS173" s="12"/>
      <c r="BT173" s="12"/>
      <c r="BU173" s="12">
        <v>29000</v>
      </c>
      <c r="BV173" s="12"/>
      <c r="BW173" s="19">
        <v>0</v>
      </c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>
        <v>7.0000000000000007E-2</v>
      </c>
      <c r="CS173" s="19">
        <v>0.08</v>
      </c>
      <c r="CT173" s="19"/>
      <c r="CU173" s="19"/>
      <c r="CV173" s="19"/>
      <c r="CW173" s="19"/>
      <c r="CX173" s="19"/>
      <c r="CY173" s="19">
        <v>0.08</v>
      </c>
      <c r="CZ173" s="19"/>
    </row>
    <row r="174" spans="2:104" x14ac:dyDescent="0.45">
      <c r="B174" s="70"/>
      <c r="C174" s="58"/>
      <c r="D174" s="18" t="s">
        <v>5</v>
      </c>
      <c r="E174" s="31" t="str">
        <f t="shared" si="22"/>
        <v/>
      </c>
      <c r="F174" s="32" t="str">
        <f t="shared" si="22"/>
        <v/>
      </c>
      <c r="G174" s="32" t="str">
        <f t="shared" si="22"/>
        <v/>
      </c>
      <c r="H174" s="32" t="str">
        <f t="shared" si="22"/>
        <v/>
      </c>
      <c r="I174" s="32" t="str">
        <f t="shared" si="22"/>
        <v/>
      </c>
      <c r="J174" s="32" t="str">
        <f t="shared" si="22"/>
        <v/>
      </c>
      <c r="K174" s="32" t="str">
        <f t="shared" si="22"/>
        <v/>
      </c>
      <c r="L174" s="32" t="str">
        <f t="shared" si="22"/>
        <v/>
      </c>
      <c r="M174" s="32" t="str">
        <f t="shared" si="22"/>
        <v/>
      </c>
      <c r="N174" s="32" t="str">
        <f t="shared" si="22"/>
        <v/>
      </c>
      <c r="O174" s="32" t="str">
        <f t="shared" si="22"/>
        <v/>
      </c>
      <c r="P174" s="32" t="str">
        <f t="shared" si="22"/>
        <v/>
      </c>
      <c r="Q174" s="32" t="str">
        <f t="shared" si="22"/>
        <v/>
      </c>
      <c r="R174" s="32">
        <f t="shared" si="22"/>
        <v>29000</v>
      </c>
      <c r="S174" s="32" t="str">
        <f t="shared" si="22"/>
        <v/>
      </c>
      <c r="T174" s="32">
        <f t="shared" si="22"/>
        <v>26500</v>
      </c>
      <c r="U174" s="33">
        <f t="shared" si="22"/>
        <v>24500</v>
      </c>
      <c r="V174" s="37" t="str">
        <f t="shared" si="23"/>
        <v/>
      </c>
      <c r="W174" s="38" t="str">
        <f t="shared" si="23"/>
        <v/>
      </c>
      <c r="X174" s="38" t="str">
        <f t="shared" si="23"/>
        <v/>
      </c>
      <c r="Y174" s="38" t="str">
        <f t="shared" si="23"/>
        <v/>
      </c>
      <c r="Z174" s="38" t="str">
        <f t="shared" si="23"/>
        <v/>
      </c>
      <c r="AA174" s="38" t="str">
        <f t="shared" si="23"/>
        <v/>
      </c>
      <c r="AB174" s="38" t="str">
        <f t="shared" si="23"/>
        <v/>
      </c>
      <c r="AC174" s="38" t="str">
        <f t="shared" si="23"/>
        <v/>
      </c>
      <c r="AD174" s="38" t="str">
        <f t="shared" si="23"/>
        <v/>
      </c>
      <c r="AE174" s="38" t="str">
        <f t="shared" si="23"/>
        <v/>
      </c>
      <c r="AF174" s="38" t="str">
        <f t="shared" si="23"/>
        <v/>
      </c>
      <c r="AG174" s="38" t="str">
        <f t="shared" si="23"/>
        <v/>
      </c>
      <c r="AH174" s="38" t="str">
        <f t="shared" si="23"/>
        <v/>
      </c>
      <c r="AI174" s="38">
        <f t="shared" si="23"/>
        <v>0.08</v>
      </c>
      <c r="AJ174" s="38" t="str">
        <f t="shared" si="23"/>
        <v/>
      </c>
      <c r="AK174" s="38">
        <f t="shared" si="23"/>
        <v>0.08</v>
      </c>
      <c r="AL174" s="39">
        <f t="shared" si="23"/>
        <v>7.0000000000000007E-2</v>
      </c>
      <c r="AP174" s="16" t="s">
        <v>473</v>
      </c>
      <c r="AQ174" s="16" t="s">
        <v>470</v>
      </c>
      <c r="AR174" s="13" t="s">
        <v>25</v>
      </c>
      <c r="AS174" s="12">
        <v>24500</v>
      </c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>
        <v>25200</v>
      </c>
      <c r="BV174" s="12"/>
      <c r="BW174" s="19">
        <v>0</v>
      </c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>
        <v>0.08</v>
      </c>
      <c r="CZ174" s="19"/>
    </row>
    <row r="175" spans="2:104" ht="18.600000000000001" thickBot="1" x14ac:dyDescent="0.5">
      <c r="B175" s="70"/>
      <c r="C175" s="59"/>
      <c r="D175" s="60" t="s">
        <v>25</v>
      </c>
      <c r="E175" s="34" t="str">
        <f t="shared" si="22"/>
        <v/>
      </c>
      <c r="F175" s="35" t="str">
        <f t="shared" si="22"/>
        <v/>
      </c>
      <c r="G175" s="35" t="str">
        <f t="shared" si="22"/>
        <v/>
      </c>
      <c r="H175" s="35" t="str">
        <f t="shared" si="22"/>
        <v/>
      </c>
      <c r="I175" s="35" t="str">
        <f t="shared" si="22"/>
        <v/>
      </c>
      <c r="J175" s="35" t="str">
        <f t="shared" si="22"/>
        <v/>
      </c>
      <c r="K175" s="35" t="str">
        <f t="shared" si="22"/>
        <v/>
      </c>
      <c r="L175" s="35" t="str">
        <f t="shared" si="22"/>
        <v/>
      </c>
      <c r="M175" s="35" t="str">
        <f t="shared" si="22"/>
        <v/>
      </c>
      <c r="N175" s="35" t="str">
        <f t="shared" si="22"/>
        <v/>
      </c>
      <c r="O175" s="35" t="str">
        <f t="shared" si="22"/>
        <v/>
      </c>
      <c r="P175" s="35" t="str">
        <f t="shared" si="22"/>
        <v/>
      </c>
      <c r="Q175" s="35" t="str">
        <f t="shared" si="22"/>
        <v/>
      </c>
      <c r="R175" s="35">
        <f t="shared" si="22"/>
        <v>25200</v>
      </c>
      <c r="S175" s="35" t="str">
        <f t="shared" si="22"/>
        <v/>
      </c>
      <c r="T175" s="35" t="str">
        <f t="shared" si="22"/>
        <v/>
      </c>
      <c r="U175" s="36" t="str">
        <f t="shared" si="22"/>
        <v/>
      </c>
      <c r="V175" s="40" t="str">
        <f t="shared" si="23"/>
        <v/>
      </c>
      <c r="W175" s="41" t="str">
        <f t="shared" si="23"/>
        <v/>
      </c>
      <c r="X175" s="41" t="str">
        <f t="shared" si="23"/>
        <v/>
      </c>
      <c r="Y175" s="41" t="str">
        <f t="shared" si="23"/>
        <v/>
      </c>
      <c r="Z175" s="41" t="str">
        <f t="shared" si="23"/>
        <v/>
      </c>
      <c r="AA175" s="41" t="str">
        <f t="shared" si="23"/>
        <v/>
      </c>
      <c r="AB175" s="41" t="str">
        <f t="shared" si="23"/>
        <v/>
      </c>
      <c r="AC175" s="41" t="str">
        <f t="shared" si="23"/>
        <v/>
      </c>
      <c r="AD175" s="41" t="str">
        <f t="shared" si="23"/>
        <v/>
      </c>
      <c r="AE175" s="41" t="str">
        <f t="shared" si="23"/>
        <v/>
      </c>
      <c r="AF175" s="41" t="str">
        <f t="shared" si="23"/>
        <v/>
      </c>
      <c r="AG175" s="41" t="str">
        <f t="shared" si="23"/>
        <v/>
      </c>
      <c r="AH175" s="41" t="str">
        <f t="shared" si="23"/>
        <v/>
      </c>
      <c r="AI175" s="41">
        <f t="shared" si="23"/>
        <v>0.08</v>
      </c>
      <c r="AJ175" s="41" t="str">
        <f t="shared" si="23"/>
        <v/>
      </c>
      <c r="AK175" s="41" t="str">
        <f t="shared" si="23"/>
        <v/>
      </c>
      <c r="AL175" s="42" t="str">
        <f t="shared" si="23"/>
        <v/>
      </c>
      <c r="AP175" s="16" t="s">
        <v>473</v>
      </c>
      <c r="AQ175" s="16" t="s">
        <v>474</v>
      </c>
      <c r="AR175" s="13" t="s">
        <v>323</v>
      </c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>
        <v>25900</v>
      </c>
      <c r="BO175" s="12"/>
      <c r="BP175" s="12"/>
      <c r="BQ175" s="12"/>
      <c r="BR175" s="12"/>
      <c r="BS175" s="12"/>
      <c r="BT175" s="12"/>
      <c r="BU175" s="12"/>
      <c r="BV175" s="12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>
        <v>7.0000000000000007E-2</v>
      </c>
      <c r="CS175" s="19"/>
      <c r="CT175" s="19"/>
      <c r="CU175" s="19"/>
      <c r="CV175" s="19"/>
      <c r="CW175" s="19"/>
      <c r="CX175" s="19"/>
      <c r="CY175" s="19"/>
      <c r="CZ175" s="19"/>
    </row>
    <row r="176" spans="2:104" ht="18.600000000000001" thickBot="1" x14ac:dyDescent="0.5">
      <c r="B176" s="70"/>
      <c r="C176" s="61" t="s">
        <v>474</v>
      </c>
      <c r="D176" s="62" t="s">
        <v>323</v>
      </c>
      <c r="E176" s="63" t="str">
        <f t="shared" si="22"/>
        <v/>
      </c>
      <c r="F176" s="64" t="str">
        <f t="shared" si="22"/>
        <v/>
      </c>
      <c r="G176" s="64" t="str">
        <f t="shared" si="22"/>
        <v/>
      </c>
      <c r="H176" s="64" t="str">
        <f t="shared" si="22"/>
        <v/>
      </c>
      <c r="I176" s="64" t="str">
        <f t="shared" si="22"/>
        <v/>
      </c>
      <c r="J176" s="64" t="str">
        <f t="shared" si="22"/>
        <v/>
      </c>
      <c r="K176" s="64" t="str">
        <f t="shared" si="22"/>
        <v/>
      </c>
      <c r="L176" s="64" t="str">
        <f t="shared" si="22"/>
        <v/>
      </c>
      <c r="M176" s="64" t="str">
        <f t="shared" si="22"/>
        <v/>
      </c>
      <c r="N176" s="64" t="str">
        <f t="shared" si="22"/>
        <v/>
      </c>
      <c r="O176" s="64" t="str">
        <f t="shared" si="22"/>
        <v/>
      </c>
      <c r="P176" s="64" t="str">
        <f t="shared" si="22"/>
        <v/>
      </c>
      <c r="Q176" s="64" t="str">
        <f t="shared" si="22"/>
        <v/>
      </c>
      <c r="R176" s="64" t="str">
        <f t="shared" si="22"/>
        <v/>
      </c>
      <c r="S176" s="64" t="str">
        <f t="shared" si="22"/>
        <v/>
      </c>
      <c r="T176" s="64" t="str">
        <f t="shared" si="22"/>
        <v/>
      </c>
      <c r="U176" s="65">
        <f t="shared" si="22"/>
        <v>25900</v>
      </c>
      <c r="V176" s="66" t="str">
        <f t="shared" si="23"/>
        <v/>
      </c>
      <c r="W176" s="67" t="str">
        <f t="shared" si="23"/>
        <v/>
      </c>
      <c r="X176" s="67" t="str">
        <f t="shared" si="23"/>
        <v/>
      </c>
      <c r="Y176" s="67" t="str">
        <f t="shared" si="23"/>
        <v/>
      </c>
      <c r="Z176" s="67" t="str">
        <f t="shared" si="23"/>
        <v/>
      </c>
      <c r="AA176" s="67" t="str">
        <f t="shared" si="23"/>
        <v/>
      </c>
      <c r="AB176" s="67" t="str">
        <f t="shared" si="23"/>
        <v/>
      </c>
      <c r="AC176" s="67" t="str">
        <f t="shared" si="23"/>
        <v/>
      </c>
      <c r="AD176" s="67" t="str">
        <f t="shared" si="23"/>
        <v/>
      </c>
      <c r="AE176" s="67" t="str">
        <f t="shared" si="23"/>
        <v/>
      </c>
      <c r="AF176" s="67" t="str">
        <f t="shared" si="23"/>
        <v/>
      </c>
      <c r="AG176" s="67" t="str">
        <f t="shared" si="23"/>
        <v/>
      </c>
      <c r="AH176" s="67" t="str">
        <f t="shared" si="23"/>
        <v/>
      </c>
      <c r="AI176" s="67" t="str">
        <f t="shared" si="23"/>
        <v/>
      </c>
      <c r="AJ176" s="67" t="str">
        <f t="shared" si="23"/>
        <v/>
      </c>
      <c r="AK176" s="67" t="str">
        <f t="shared" si="23"/>
        <v/>
      </c>
      <c r="AL176" s="68">
        <f t="shared" si="23"/>
        <v>7.0000000000000007E-2</v>
      </c>
      <c r="AP176" s="17" t="s">
        <v>473</v>
      </c>
      <c r="AQ176" s="16" t="s">
        <v>475</v>
      </c>
      <c r="AR176" s="13" t="s">
        <v>308</v>
      </c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>
        <v>73700</v>
      </c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>
        <v>0.08</v>
      </c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</row>
    <row r="177" spans="2:104" ht="18.600000000000001" thickBot="1" x14ac:dyDescent="0.5">
      <c r="B177" s="71"/>
      <c r="C177" s="61" t="s">
        <v>475</v>
      </c>
      <c r="D177" s="62" t="s">
        <v>308</v>
      </c>
      <c r="E177" s="63" t="str">
        <f t="shared" si="22"/>
        <v/>
      </c>
      <c r="F177" s="64" t="str">
        <f t="shared" si="22"/>
        <v/>
      </c>
      <c r="G177" s="64" t="str">
        <f t="shared" si="22"/>
        <v/>
      </c>
      <c r="H177" s="64">
        <f t="shared" si="22"/>
        <v>73700</v>
      </c>
      <c r="I177" s="64" t="str">
        <f t="shared" si="22"/>
        <v/>
      </c>
      <c r="J177" s="64" t="str">
        <f t="shared" si="22"/>
        <v/>
      </c>
      <c r="K177" s="64" t="str">
        <f t="shared" si="22"/>
        <v/>
      </c>
      <c r="L177" s="64" t="str">
        <f t="shared" si="22"/>
        <v/>
      </c>
      <c r="M177" s="64" t="str">
        <f t="shared" si="22"/>
        <v/>
      </c>
      <c r="N177" s="64" t="str">
        <f t="shared" si="22"/>
        <v/>
      </c>
      <c r="O177" s="64" t="str">
        <f t="shared" si="22"/>
        <v/>
      </c>
      <c r="P177" s="64" t="str">
        <f t="shared" si="22"/>
        <v/>
      </c>
      <c r="Q177" s="64" t="str">
        <f t="shared" si="22"/>
        <v/>
      </c>
      <c r="R177" s="64" t="str">
        <f t="shared" si="22"/>
        <v/>
      </c>
      <c r="S177" s="64" t="str">
        <f t="shared" si="22"/>
        <v/>
      </c>
      <c r="T177" s="64" t="str">
        <f t="shared" si="22"/>
        <v/>
      </c>
      <c r="U177" s="65" t="str">
        <f t="shared" si="22"/>
        <v/>
      </c>
      <c r="V177" s="66" t="str">
        <f t="shared" si="23"/>
        <v/>
      </c>
      <c r="W177" s="67" t="str">
        <f t="shared" si="23"/>
        <v/>
      </c>
      <c r="X177" s="67" t="str">
        <f t="shared" si="23"/>
        <v/>
      </c>
      <c r="Y177" s="67">
        <f t="shared" si="23"/>
        <v>0.08</v>
      </c>
      <c r="Z177" s="67" t="str">
        <f t="shared" si="23"/>
        <v/>
      </c>
      <c r="AA177" s="67" t="str">
        <f t="shared" si="23"/>
        <v/>
      </c>
      <c r="AB177" s="67" t="str">
        <f t="shared" si="23"/>
        <v/>
      </c>
      <c r="AC177" s="67" t="str">
        <f t="shared" si="23"/>
        <v/>
      </c>
      <c r="AD177" s="67" t="str">
        <f t="shared" si="23"/>
        <v/>
      </c>
      <c r="AE177" s="67" t="str">
        <f t="shared" si="23"/>
        <v/>
      </c>
      <c r="AF177" s="67" t="str">
        <f t="shared" si="23"/>
        <v/>
      </c>
      <c r="AG177" s="67" t="str">
        <f t="shared" si="23"/>
        <v/>
      </c>
      <c r="AH177" s="67" t="str">
        <f t="shared" si="23"/>
        <v/>
      </c>
      <c r="AI177" s="67" t="str">
        <f t="shared" si="23"/>
        <v/>
      </c>
      <c r="AJ177" s="67" t="str">
        <f t="shared" si="23"/>
        <v/>
      </c>
      <c r="AK177" s="67" t="str">
        <f t="shared" si="23"/>
        <v/>
      </c>
      <c r="AL177" s="68" t="str">
        <f t="shared" si="23"/>
        <v/>
      </c>
      <c r="AP177" s="16" t="s">
        <v>476</v>
      </c>
      <c r="AQ177" s="16" t="s">
        <v>465</v>
      </c>
      <c r="AR177" s="13" t="s">
        <v>213</v>
      </c>
      <c r="AS177" s="12"/>
      <c r="AT177" s="12"/>
      <c r="AU177" s="12"/>
      <c r="AV177" s="12"/>
      <c r="AW177" s="12"/>
      <c r="AX177" s="12"/>
      <c r="AY177" s="12"/>
      <c r="AZ177" s="12">
        <v>24300</v>
      </c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>
        <v>28100</v>
      </c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9"/>
      <c r="BX177" s="19"/>
      <c r="BY177" s="19"/>
      <c r="BZ177" s="19"/>
      <c r="CA177" s="19"/>
      <c r="CB177" s="19"/>
      <c r="CC177" s="19"/>
      <c r="CD177" s="19">
        <v>0.08</v>
      </c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>
        <v>0.08</v>
      </c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</row>
    <row r="178" spans="2:104" x14ac:dyDescent="0.45">
      <c r="B178" s="69" t="s">
        <v>476</v>
      </c>
      <c r="C178" s="50" t="s">
        <v>465</v>
      </c>
      <c r="D178" s="51" t="s">
        <v>213</v>
      </c>
      <c r="E178" s="52" t="str">
        <f t="shared" si="22"/>
        <v/>
      </c>
      <c r="F178" s="53" t="str">
        <f t="shared" si="22"/>
        <v/>
      </c>
      <c r="G178" s="53">
        <f t="shared" si="22"/>
        <v>24300</v>
      </c>
      <c r="H178" s="53">
        <f t="shared" si="22"/>
        <v>28100</v>
      </c>
      <c r="I178" s="53" t="str">
        <f t="shared" si="22"/>
        <v/>
      </c>
      <c r="J178" s="53" t="str">
        <f t="shared" si="22"/>
        <v/>
      </c>
      <c r="K178" s="53" t="str">
        <f t="shared" si="22"/>
        <v/>
      </c>
      <c r="L178" s="53" t="str">
        <f t="shared" si="22"/>
        <v/>
      </c>
      <c r="M178" s="53" t="str">
        <f t="shared" si="22"/>
        <v/>
      </c>
      <c r="N178" s="53" t="str">
        <f t="shared" si="22"/>
        <v/>
      </c>
      <c r="O178" s="53" t="str">
        <f t="shared" si="22"/>
        <v/>
      </c>
      <c r="P178" s="53" t="str">
        <f t="shared" si="22"/>
        <v/>
      </c>
      <c r="Q178" s="53" t="str">
        <f t="shared" si="22"/>
        <v/>
      </c>
      <c r="R178" s="53" t="str">
        <f t="shared" si="22"/>
        <v/>
      </c>
      <c r="S178" s="53" t="str">
        <f t="shared" si="22"/>
        <v/>
      </c>
      <c r="T178" s="53" t="str">
        <f t="shared" si="22"/>
        <v/>
      </c>
      <c r="U178" s="54" t="str">
        <f t="shared" si="22"/>
        <v/>
      </c>
      <c r="V178" s="55" t="str">
        <f t="shared" si="23"/>
        <v/>
      </c>
      <c r="W178" s="56" t="str">
        <f t="shared" si="23"/>
        <v/>
      </c>
      <c r="X178" s="56">
        <f t="shared" si="23"/>
        <v>0.08</v>
      </c>
      <c r="Y178" s="56">
        <f t="shared" si="23"/>
        <v>0.08</v>
      </c>
      <c r="Z178" s="56" t="str">
        <f t="shared" si="23"/>
        <v/>
      </c>
      <c r="AA178" s="56" t="str">
        <f t="shared" si="23"/>
        <v/>
      </c>
      <c r="AB178" s="56" t="str">
        <f t="shared" si="23"/>
        <v/>
      </c>
      <c r="AC178" s="56" t="str">
        <f t="shared" si="23"/>
        <v/>
      </c>
      <c r="AD178" s="56" t="str">
        <f t="shared" si="23"/>
        <v/>
      </c>
      <c r="AE178" s="56" t="str">
        <f t="shared" si="23"/>
        <v/>
      </c>
      <c r="AF178" s="56" t="str">
        <f t="shared" si="23"/>
        <v/>
      </c>
      <c r="AG178" s="56" t="str">
        <f t="shared" si="23"/>
        <v/>
      </c>
      <c r="AH178" s="56" t="str">
        <f t="shared" si="23"/>
        <v/>
      </c>
      <c r="AI178" s="56" t="str">
        <f t="shared" si="23"/>
        <v/>
      </c>
      <c r="AJ178" s="56" t="str">
        <f t="shared" si="23"/>
        <v/>
      </c>
      <c r="AK178" s="56" t="str">
        <f t="shared" si="23"/>
        <v/>
      </c>
      <c r="AL178" s="57" t="str">
        <f t="shared" si="23"/>
        <v/>
      </c>
      <c r="AP178" s="16" t="s">
        <v>476</v>
      </c>
      <c r="AQ178" s="16" t="s">
        <v>465</v>
      </c>
      <c r="AR178" s="13" t="s">
        <v>231</v>
      </c>
      <c r="AS178" s="12"/>
      <c r="AT178" s="12"/>
      <c r="AU178" s="12"/>
      <c r="AV178" s="12"/>
      <c r="AW178" s="12"/>
      <c r="AX178" s="12"/>
      <c r="AY178" s="12"/>
      <c r="AZ178" s="12"/>
      <c r="BA178" s="12">
        <v>25100</v>
      </c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9"/>
      <c r="BX178" s="19"/>
      <c r="BY178" s="19"/>
      <c r="BZ178" s="19"/>
      <c r="CA178" s="19"/>
      <c r="CB178" s="19"/>
      <c r="CC178" s="19"/>
      <c r="CD178" s="19"/>
      <c r="CE178" s="19">
        <v>0.08</v>
      </c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</row>
    <row r="179" spans="2:104" x14ac:dyDescent="0.45">
      <c r="B179" s="70"/>
      <c r="C179" s="58"/>
      <c r="D179" s="18" t="s">
        <v>231</v>
      </c>
      <c r="E179" s="31" t="str">
        <f t="shared" si="22"/>
        <v/>
      </c>
      <c r="F179" s="32" t="str">
        <f t="shared" si="22"/>
        <v/>
      </c>
      <c r="G179" s="32" t="str">
        <f t="shared" si="22"/>
        <v/>
      </c>
      <c r="H179" s="32" t="str">
        <f t="shared" si="22"/>
        <v/>
      </c>
      <c r="I179" s="32" t="str">
        <f t="shared" si="22"/>
        <v/>
      </c>
      <c r="J179" s="32" t="str">
        <f t="shared" si="22"/>
        <v/>
      </c>
      <c r="K179" s="32" t="str">
        <f t="shared" si="22"/>
        <v/>
      </c>
      <c r="L179" s="32" t="str">
        <f t="shared" si="22"/>
        <v/>
      </c>
      <c r="M179" s="32" t="str">
        <f t="shared" si="22"/>
        <v/>
      </c>
      <c r="N179" s="32">
        <f t="shared" si="22"/>
        <v>25100</v>
      </c>
      <c r="O179" s="32" t="str">
        <f t="shared" si="22"/>
        <v/>
      </c>
      <c r="P179" s="32" t="str">
        <f t="shared" si="22"/>
        <v/>
      </c>
      <c r="Q179" s="32" t="str">
        <f t="shared" si="22"/>
        <v/>
      </c>
      <c r="R179" s="32" t="str">
        <f t="shared" si="22"/>
        <v/>
      </c>
      <c r="S179" s="32" t="str">
        <f t="shared" si="22"/>
        <v/>
      </c>
      <c r="T179" s="32" t="str">
        <f t="shared" si="22"/>
        <v/>
      </c>
      <c r="U179" s="33" t="str">
        <f t="shared" si="22"/>
        <v/>
      </c>
      <c r="V179" s="37" t="str">
        <f t="shared" si="23"/>
        <v/>
      </c>
      <c r="W179" s="38" t="str">
        <f t="shared" si="23"/>
        <v/>
      </c>
      <c r="X179" s="38" t="str">
        <f t="shared" si="23"/>
        <v/>
      </c>
      <c r="Y179" s="38" t="str">
        <f t="shared" si="23"/>
        <v/>
      </c>
      <c r="Z179" s="38" t="str">
        <f t="shared" si="23"/>
        <v/>
      </c>
      <c r="AA179" s="38" t="str">
        <f t="shared" si="23"/>
        <v/>
      </c>
      <c r="AB179" s="38" t="str">
        <f t="shared" si="23"/>
        <v/>
      </c>
      <c r="AC179" s="38" t="str">
        <f t="shared" si="23"/>
        <v/>
      </c>
      <c r="AD179" s="38" t="str">
        <f t="shared" si="23"/>
        <v/>
      </c>
      <c r="AE179" s="38">
        <f t="shared" si="23"/>
        <v>0.08</v>
      </c>
      <c r="AF179" s="38" t="str">
        <f t="shared" si="23"/>
        <v/>
      </c>
      <c r="AG179" s="38" t="str">
        <f t="shared" si="23"/>
        <v/>
      </c>
      <c r="AH179" s="38" t="str">
        <f t="shared" si="23"/>
        <v/>
      </c>
      <c r="AI179" s="38" t="str">
        <f t="shared" si="23"/>
        <v/>
      </c>
      <c r="AJ179" s="38" t="str">
        <f t="shared" si="23"/>
        <v/>
      </c>
      <c r="AK179" s="38" t="str">
        <f t="shared" si="23"/>
        <v/>
      </c>
      <c r="AL179" s="39" t="str">
        <f t="shared" si="23"/>
        <v/>
      </c>
      <c r="AP179" s="16" t="s">
        <v>476</v>
      </c>
      <c r="AQ179" s="16" t="s">
        <v>465</v>
      </c>
      <c r="AR179" s="13" t="s">
        <v>230</v>
      </c>
      <c r="AS179" s="12"/>
      <c r="AT179" s="12"/>
      <c r="AU179" s="12"/>
      <c r="AV179" s="12"/>
      <c r="AW179" s="12"/>
      <c r="AX179" s="12"/>
      <c r="AY179" s="12"/>
      <c r="AZ179" s="12"/>
      <c r="BA179" s="12">
        <v>21900</v>
      </c>
      <c r="BB179" s="12"/>
      <c r="BC179" s="12"/>
      <c r="BD179" s="12"/>
      <c r="BE179" s="12"/>
      <c r="BF179" s="12"/>
      <c r="BG179" s="12"/>
      <c r="BH179" s="12"/>
      <c r="BI179" s="12">
        <v>22300</v>
      </c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9"/>
      <c r="BX179" s="19"/>
      <c r="BY179" s="19"/>
      <c r="BZ179" s="19"/>
      <c r="CA179" s="19"/>
      <c r="CB179" s="19"/>
      <c r="CC179" s="19"/>
      <c r="CD179" s="19"/>
      <c r="CE179" s="19">
        <v>0.08</v>
      </c>
      <c r="CF179" s="19"/>
      <c r="CG179" s="19"/>
      <c r="CH179" s="19"/>
      <c r="CI179" s="19"/>
      <c r="CJ179" s="19"/>
      <c r="CK179" s="19"/>
      <c r="CL179" s="19"/>
      <c r="CM179" s="19">
        <v>0.06</v>
      </c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</row>
    <row r="180" spans="2:104" x14ac:dyDescent="0.45">
      <c r="B180" s="70"/>
      <c r="C180" s="58"/>
      <c r="D180" s="18" t="s">
        <v>230</v>
      </c>
      <c r="E180" s="31" t="str">
        <f t="shared" si="22"/>
        <v/>
      </c>
      <c r="F180" s="32" t="str">
        <f t="shared" si="22"/>
        <v/>
      </c>
      <c r="G180" s="32" t="str">
        <f t="shared" si="22"/>
        <v/>
      </c>
      <c r="H180" s="32" t="str">
        <f t="shared" si="22"/>
        <v/>
      </c>
      <c r="I180" s="32">
        <f t="shared" si="22"/>
        <v>22300</v>
      </c>
      <c r="J180" s="32" t="str">
        <f t="shared" si="22"/>
        <v/>
      </c>
      <c r="K180" s="32" t="str">
        <f t="shared" si="22"/>
        <v/>
      </c>
      <c r="L180" s="32" t="str">
        <f t="shared" si="22"/>
        <v/>
      </c>
      <c r="M180" s="32" t="str">
        <f t="shared" si="22"/>
        <v/>
      </c>
      <c r="N180" s="32">
        <f t="shared" si="22"/>
        <v>21900</v>
      </c>
      <c r="O180" s="32" t="str">
        <f t="shared" si="22"/>
        <v/>
      </c>
      <c r="P180" s="32" t="str">
        <f t="shared" si="22"/>
        <v/>
      </c>
      <c r="Q180" s="32" t="str">
        <f t="shared" si="22"/>
        <v/>
      </c>
      <c r="R180" s="32" t="str">
        <f t="shared" si="22"/>
        <v/>
      </c>
      <c r="S180" s="32" t="str">
        <f t="shared" si="22"/>
        <v/>
      </c>
      <c r="T180" s="32" t="str">
        <f t="shared" si="22"/>
        <v/>
      </c>
      <c r="U180" s="33" t="str">
        <f t="shared" si="22"/>
        <v/>
      </c>
      <c r="V180" s="37" t="str">
        <f t="shared" si="23"/>
        <v/>
      </c>
      <c r="W180" s="38" t="str">
        <f t="shared" si="23"/>
        <v/>
      </c>
      <c r="X180" s="38" t="str">
        <f t="shared" si="23"/>
        <v/>
      </c>
      <c r="Y180" s="38" t="str">
        <f t="shared" si="23"/>
        <v/>
      </c>
      <c r="Z180" s="38">
        <f t="shared" si="23"/>
        <v>0.06</v>
      </c>
      <c r="AA180" s="38" t="str">
        <f t="shared" si="23"/>
        <v/>
      </c>
      <c r="AB180" s="38" t="str">
        <f t="shared" si="23"/>
        <v/>
      </c>
      <c r="AC180" s="38" t="str">
        <f t="shared" si="23"/>
        <v/>
      </c>
      <c r="AD180" s="38" t="str">
        <f t="shared" si="23"/>
        <v/>
      </c>
      <c r="AE180" s="38">
        <f t="shared" si="23"/>
        <v>0.08</v>
      </c>
      <c r="AF180" s="38" t="str">
        <f t="shared" si="23"/>
        <v/>
      </c>
      <c r="AG180" s="38" t="str">
        <f t="shared" si="23"/>
        <v/>
      </c>
      <c r="AH180" s="38" t="str">
        <f t="shared" si="23"/>
        <v/>
      </c>
      <c r="AI180" s="38" t="str">
        <f t="shared" si="23"/>
        <v/>
      </c>
      <c r="AJ180" s="38" t="str">
        <f t="shared" si="23"/>
        <v/>
      </c>
      <c r="AK180" s="38" t="str">
        <f t="shared" si="23"/>
        <v/>
      </c>
      <c r="AL180" s="39" t="str">
        <f t="shared" si="23"/>
        <v/>
      </c>
      <c r="AP180" s="16" t="s">
        <v>476</v>
      </c>
      <c r="AQ180" s="16" t="s">
        <v>465</v>
      </c>
      <c r="AR180" s="13" t="s">
        <v>229</v>
      </c>
      <c r="AS180" s="12"/>
      <c r="AT180" s="12"/>
      <c r="AU180" s="12"/>
      <c r="AV180" s="12"/>
      <c r="AW180" s="12"/>
      <c r="AX180" s="12"/>
      <c r="AY180" s="12"/>
      <c r="AZ180" s="12"/>
      <c r="BA180" s="12">
        <v>20000</v>
      </c>
      <c r="BB180" s="12"/>
      <c r="BC180" s="12"/>
      <c r="BD180" s="12"/>
      <c r="BE180" s="12"/>
      <c r="BF180" s="12"/>
      <c r="BG180" s="12"/>
      <c r="BH180" s="12"/>
      <c r="BI180" s="12">
        <v>20200</v>
      </c>
      <c r="BJ180" s="12"/>
      <c r="BK180" s="12"/>
      <c r="BL180" s="12"/>
      <c r="BM180" s="12"/>
      <c r="BN180" s="12"/>
      <c r="BO180" s="12"/>
      <c r="BP180" s="12"/>
      <c r="BQ180" s="12"/>
      <c r="BR180" s="12">
        <v>20300</v>
      </c>
      <c r="BS180" s="12"/>
      <c r="BT180" s="12"/>
      <c r="BU180" s="12"/>
      <c r="BV180" s="12"/>
      <c r="BW180" s="19"/>
      <c r="BX180" s="19"/>
      <c r="BY180" s="19"/>
      <c r="BZ180" s="19"/>
      <c r="CA180" s="19"/>
      <c r="CB180" s="19"/>
      <c r="CC180" s="19"/>
      <c r="CD180" s="19"/>
      <c r="CE180" s="19">
        <v>0.08</v>
      </c>
      <c r="CF180" s="19"/>
      <c r="CG180" s="19"/>
      <c r="CH180" s="19"/>
      <c r="CI180" s="19"/>
      <c r="CJ180" s="19"/>
      <c r="CK180" s="19"/>
      <c r="CL180" s="19"/>
      <c r="CM180" s="19">
        <v>0.06</v>
      </c>
      <c r="CN180" s="19"/>
      <c r="CO180" s="19"/>
      <c r="CP180" s="19"/>
      <c r="CQ180" s="19"/>
      <c r="CR180" s="19"/>
      <c r="CS180" s="19"/>
      <c r="CT180" s="19"/>
      <c r="CU180" s="19"/>
      <c r="CV180" s="19">
        <v>0.08</v>
      </c>
      <c r="CW180" s="19"/>
      <c r="CX180" s="19"/>
      <c r="CY180" s="19"/>
      <c r="CZ180" s="19"/>
    </row>
    <row r="181" spans="2:104" ht="18.600000000000001" thickBot="1" x14ac:dyDescent="0.5">
      <c r="B181" s="70"/>
      <c r="C181" s="59"/>
      <c r="D181" s="60" t="s">
        <v>229</v>
      </c>
      <c r="E181" s="34" t="str">
        <f t="shared" si="22"/>
        <v/>
      </c>
      <c r="F181" s="35" t="str">
        <f t="shared" si="22"/>
        <v/>
      </c>
      <c r="G181" s="35" t="str">
        <f t="shared" si="22"/>
        <v/>
      </c>
      <c r="H181" s="35" t="str">
        <f t="shared" si="22"/>
        <v/>
      </c>
      <c r="I181" s="35">
        <f t="shared" si="22"/>
        <v>20200</v>
      </c>
      <c r="J181" s="35" t="str">
        <f t="shared" si="22"/>
        <v/>
      </c>
      <c r="K181" s="35" t="str">
        <f t="shared" si="22"/>
        <v/>
      </c>
      <c r="L181" s="35" t="str">
        <f t="shared" si="22"/>
        <v/>
      </c>
      <c r="M181" s="35" t="str">
        <f t="shared" si="22"/>
        <v/>
      </c>
      <c r="N181" s="35">
        <f t="shared" si="22"/>
        <v>20000</v>
      </c>
      <c r="O181" s="35">
        <f t="shared" si="22"/>
        <v>20300</v>
      </c>
      <c r="P181" s="35" t="str">
        <f t="shared" si="22"/>
        <v/>
      </c>
      <c r="Q181" s="35" t="str">
        <f t="shared" si="22"/>
        <v/>
      </c>
      <c r="R181" s="35" t="str">
        <f t="shared" si="22"/>
        <v/>
      </c>
      <c r="S181" s="35" t="str">
        <f t="shared" si="22"/>
        <v/>
      </c>
      <c r="T181" s="35" t="str">
        <f t="shared" si="22"/>
        <v/>
      </c>
      <c r="U181" s="36" t="str">
        <f t="shared" si="22"/>
        <v/>
      </c>
      <c r="V181" s="40" t="str">
        <f t="shared" si="23"/>
        <v/>
      </c>
      <c r="W181" s="41" t="str">
        <f t="shared" si="23"/>
        <v/>
      </c>
      <c r="X181" s="41" t="str">
        <f t="shared" si="23"/>
        <v/>
      </c>
      <c r="Y181" s="41" t="str">
        <f t="shared" si="23"/>
        <v/>
      </c>
      <c r="Z181" s="41">
        <f t="shared" si="23"/>
        <v>0.06</v>
      </c>
      <c r="AA181" s="41" t="str">
        <f t="shared" si="23"/>
        <v/>
      </c>
      <c r="AB181" s="41" t="str">
        <f t="shared" si="23"/>
        <v/>
      </c>
      <c r="AC181" s="41" t="str">
        <f t="shared" si="23"/>
        <v/>
      </c>
      <c r="AD181" s="41" t="str">
        <f t="shared" si="23"/>
        <v/>
      </c>
      <c r="AE181" s="41">
        <f t="shared" si="23"/>
        <v>0.08</v>
      </c>
      <c r="AF181" s="41">
        <f t="shared" si="23"/>
        <v>0.08</v>
      </c>
      <c r="AG181" s="41" t="str">
        <f t="shared" si="23"/>
        <v/>
      </c>
      <c r="AH181" s="41" t="str">
        <f t="shared" si="23"/>
        <v/>
      </c>
      <c r="AI181" s="41" t="str">
        <f t="shared" si="23"/>
        <v/>
      </c>
      <c r="AJ181" s="41" t="str">
        <f t="shared" si="23"/>
        <v/>
      </c>
      <c r="AK181" s="41" t="str">
        <f t="shared" si="23"/>
        <v/>
      </c>
      <c r="AL181" s="42" t="str">
        <f t="shared" si="23"/>
        <v/>
      </c>
      <c r="AP181" s="16" t="s">
        <v>476</v>
      </c>
      <c r="AQ181" s="16" t="s">
        <v>466</v>
      </c>
      <c r="AR181" s="13" t="s">
        <v>243</v>
      </c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>
        <v>31600</v>
      </c>
      <c r="BD181" s="12"/>
      <c r="BE181" s="12"/>
      <c r="BF181" s="12"/>
      <c r="BG181" s="12"/>
      <c r="BH181" s="12"/>
      <c r="BI181" s="12"/>
      <c r="BJ181" s="12"/>
      <c r="BK181" s="12"/>
      <c r="BL181" s="12">
        <v>28900</v>
      </c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>
        <v>0.08</v>
      </c>
      <c r="CH181" s="19"/>
      <c r="CI181" s="19"/>
      <c r="CJ181" s="19"/>
      <c r="CK181" s="19"/>
      <c r="CL181" s="19"/>
      <c r="CM181" s="19"/>
      <c r="CN181" s="19"/>
      <c r="CO181" s="19"/>
      <c r="CP181" s="19">
        <v>0.08</v>
      </c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</row>
    <row r="182" spans="2:104" x14ac:dyDescent="0.45">
      <c r="B182" s="70"/>
      <c r="C182" s="50" t="s">
        <v>466</v>
      </c>
      <c r="D182" s="51" t="s">
        <v>243</v>
      </c>
      <c r="E182" s="52" t="str">
        <f t="shared" si="22"/>
        <v/>
      </c>
      <c r="F182" s="53" t="str">
        <f t="shared" si="22"/>
        <v/>
      </c>
      <c r="G182" s="53" t="str">
        <f t="shared" si="22"/>
        <v/>
      </c>
      <c r="H182" s="53">
        <f t="shared" si="22"/>
        <v>28900</v>
      </c>
      <c r="I182" s="53" t="str">
        <f t="shared" si="22"/>
        <v/>
      </c>
      <c r="J182" s="53" t="str">
        <f t="shared" si="22"/>
        <v/>
      </c>
      <c r="K182" s="53" t="str">
        <f t="shared" si="22"/>
        <v/>
      </c>
      <c r="L182" s="53" t="str">
        <f t="shared" si="22"/>
        <v/>
      </c>
      <c r="M182" s="53" t="str">
        <f t="shared" si="22"/>
        <v/>
      </c>
      <c r="N182" s="53" t="str">
        <f t="shared" si="22"/>
        <v/>
      </c>
      <c r="O182" s="53" t="str">
        <f t="shared" si="22"/>
        <v/>
      </c>
      <c r="P182" s="53" t="str">
        <f t="shared" si="22"/>
        <v/>
      </c>
      <c r="Q182" s="53" t="str">
        <f t="shared" si="22"/>
        <v/>
      </c>
      <c r="R182" s="53" t="str">
        <f t="shared" si="22"/>
        <v/>
      </c>
      <c r="S182" s="53" t="str">
        <f t="shared" si="22"/>
        <v/>
      </c>
      <c r="T182" s="53" t="str">
        <f t="shared" si="22"/>
        <v/>
      </c>
      <c r="U182" s="54" t="str">
        <f t="shared" si="22"/>
        <v/>
      </c>
      <c r="V182" s="55" t="str">
        <f t="shared" si="23"/>
        <v/>
      </c>
      <c r="W182" s="56" t="str">
        <f t="shared" si="23"/>
        <v/>
      </c>
      <c r="X182" s="56" t="str">
        <f t="shared" si="23"/>
        <v/>
      </c>
      <c r="Y182" s="56">
        <f t="shared" si="23"/>
        <v>0.08</v>
      </c>
      <c r="Z182" s="56" t="str">
        <f t="shared" si="23"/>
        <v/>
      </c>
      <c r="AA182" s="56" t="str">
        <f t="shared" si="23"/>
        <v/>
      </c>
      <c r="AB182" s="56" t="str">
        <f t="shared" si="23"/>
        <v/>
      </c>
      <c r="AC182" s="56" t="str">
        <f t="shared" si="23"/>
        <v/>
      </c>
      <c r="AD182" s="56" t="str">
        <f t="shared" si="23"/>
        <v/>
      </c>
      <c r="AE182" s="56" t="str">
        <f t="shared" si="23"/>
        <v/>
      </c>
      <c r="AF182" s="56" t="str">
        <f t="shared" si="23"/>
        <v/>
      </c>
      <c r="AG182" s="56" t="str">
        <f t="shared" si="23"/>
        <v/>
      </c>
      <c r="AH182" s="56" t="str">
        <f t="shared" si="23"/>
        <v/>
      </c>
      <c r="AI182" s="56" t="str">
        <f t="shared" si="23"/>
        <v/>
      </c>
      <c r="AJ182" s="56" t="str">
        <f t="shared" si="23"/>
        <v/>
      </c>
      <c r="AK182" s="56" t="str">
        <f t="shared" si="23"/>
        <v/>
      </c>
      <c r="AL182" s="57" t="str">
        <f t="shared" si="23"/>
        <v/>
      </c>
      <c r="AP182" s="16" t="s">
        <v>476</v>
      </c>
      <c r="AQ182" s="16" t="s">
        <v>466</v>
      </c>
      <c r="AR182" s="13" t="s">
        <v>228</v>
      </c>
      <c r="AS182" s="12"/>
      <c r="AT182" s="12"/>
      <c r="AU182" s="12"/>
      <c r="AV182" s="12"/>
      <c r="AW182" s="12"/>
      <c r="AX182" s="12"/>
      <c r="AY182" s="12"/>
      <c r="AZ182" s="12"/>
      <c r="BA182" s="12">
        <v>23100</v>
      </c>
      <c r="BB182" s="12"/>
      <c r="BC182" s="12">
        <v>28100</v>
      </c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9"/>
      <c r="BX182" s="19"/>
      <c r="BY182" s="19"/>
      <c r="BZ182" s="19"/>
      <c r="CA182" s="19"/>
      <c r="CB182" s="19"/>
      <c r="CC182" s="19"/>
      <c r="CD182" s="19"/>
      <c r="CE182" s="19">
        <v>0.08</v>
      </c>
      <c r="CF182" s="19"/>
      <c r="CG182" s="19">
        <v>0.08</v>
      </c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</row>
    <row r="183" spans="2:104" x14ac:dyDescent="0.45">
      <c r="B183" s="70"/>
      <c r="C183" s="58"/>
      <c r="D183" s="18" t="s">
        <v>228</v>
      </c>
      <c r="E183" s="31" t="str">
        <f t="shared" si="22"/>
        <v/>
      </c>
      <c r="F183" s="32" t="str">
        <f t="shared" si="22"/>
        <v/>
      </c>
      <c r="G183" s="32" t="str">
        <f t="shared" si="22"/>
        <v/>
      </c>
      <c r="H183" s="32" t="str">
        <f t="shared" si="22"/>
        <v/>
      </c>
      <c r="I183" s="32" t="str">
        <f t="shared" si="22"/>
        <v/>
      </c>
      <c r="J183" s="32" t="str">
        <f t="shared" si="22"/>
        <v/>
      </c>
      <c r="K183" s="32" t="str">
        <f t="shared" si="22"/>
        <v/>
      </c>
      <c r="L183" s="32" t="str">
        <f t="shared" si="22"/>
        <v/>
      </c>
      <c r="M183" s="32" t="str">
        <f t="shared" si="22"/>
        <v/>
      </c>
      <c r="N183" s="32">
        <f t="shared" si="22"/>
        <v>23100</v>
      </c>
      <c r="O183" s="32" t="str">
        <f t="shared" si="22"/>
        <v/>
      </c>
      <c r="P183" s="32" t="str">
        <f t="shared" si="22"/>
        <v/>
      </c>
      <c r="Q183" s="32" t="str">
        <f t="shared" si="22"/>
        <v/>
      </c>
      <c r="R183" s="32" t="str">
        <f t="shared" si="22"/>
        <v/>
      </c>
      <c r="S183" s="32" t="str">
        <f t="shared" si="22"/>
        <v/>
      </c>
      <c r="T183" s="32" t="str">
        <f t="shared" si="22"/>
        <v/>
      </c>
      <c r="U183" s="33" t="str">
        <f t="shared" si="22"/>
        <v/>
      </c>
      <c r="V183" s="37" t="str">
        <f t="shared" si="23"/>
        <v/>
      </c>
      <c r="W183" s="38" t="str">
        <f t="shared" si="23"/>
        <v/>
      </c>
      <c r="X183" s="38" t="str">
        <f t="shared" si="23"/>
        <v/>
      </c>
      <c r="Y183" s="38" t="str">
        <f t="shared" si="23"/>
        <v/>
      </c>
      <c r="Z183" s="38" t="str">
        <f t="shared" si="23"/>
        <v/>
      </c>
      <c r="AA183" s="38" t="str">
        <f t="shared" si="23"/>
        <v/>
      </c>
      <c r="AB183" s="38" t="str">
        <f t="shared" si="23"/>
        <v/>
      </c>
      <c r="AC183" s="38" t="str">
        <f t="shared" si="23"/>
        <v/>
      </c>
      <c r="AD183" s="38" t="str">
        <f t="shared" si="23"/>
        <v/>
      </c>
      <c r="AE183" s="38">
        <f t="shared" si="23"/>
        <v>0.08</v>
      </c>
      <c r="AF183" s="38" t="str">
        <f t="shared" si="23"/>
        <v/>
      </c>
      <c r="AG183" s="38" t="str">
        <f t="shared" si="23"/>
        <v/>
      </c>
      <c r="AH183" s="38" t="str">
        <f t="shared" si="23"/>
        <v/>
      </c>
      <c r="AI183" s="38" t="str">
        <f t="shared" si="23"/>
        <v/>
      </c>
      <c r="AJ183" s="38" t="str">
        <f t="shared" si="23"/>
        <v/>
      </c>
      <c r="AK183" s="38" t="str">
        <f t="shared" si="23"/>
        <v/>
      </c>
      <c r="AL183" s="39" t="str">
        <f t="shared" si="23"/>
        <v/>
      </c>
      <c r="AP183" s="16" t="s">
        <v>476</v>
      </c>
      <c r="AQ183" s="16" t="s">
        <v>466</v>
      </c>
      <c r="AR183" s="13" t="s">
        <v>212</v>
      </c>
      <c r="AS183" s="12"/>
      <c r="AT183" s="12"/>
      <c r="AU183" s="12"/>
      <c r="AV183" s="12"/>
      <c r="AW183" s="12"/>
      <c r="AX183" s="12"/>
      <c r="AY183" s="12"/>
      <c r="AZ183" s="12">
        <v>21900</v>
      </c>
      <c r="BA183" s="12"/>
      <c r="BB183" s="12"/>
      <c r="BC183" s="12">
        <v>26000</v>
      </c>
      <c r="BD183" s="12"/>
      <c r="BE183" s="12"/>
      <c r="BF183" s="12"/>
      <c r="BG183" s="12"/>
      <c r="BH183" s="12"/>
      <c r="BI183" s="12">
        <v>23700</v>
      </c>
      <c r="BJ183" s="12"/>
      <c r="BK183" s="12">
        <v>22900</v>
      </c>
      <c r="BL183" s="12">
        <v>25100</v>
      </c>
      <c r="BM183" s="12"/>
      <c r="BN183" s="12"/>
      <c r="BO183" s="12"/>
      <c r="BP183" s="12"/>
      <c r="BQ183" s="12"/>
      <c r="BR183" s="12"/>
      <c r="BS183" s="12"/>
      <c r="BT183" s="12"/>
      <c r="BU183" s="12"/>
      <c r="BV183" s="12">
        <v>25300</v>
      </c>
      <c r="BW183" s="19"/>
      <c r="BX183" s="19"/>
      <c r="BY183" s="19"/>
      <c r="BZ183" s="19"/>
      <c r="CA183" s="19"/>
      <c r="CB183" s="19"/>
      <c r="CC183" s="19"/>
      <c r="CD183" s="19">
        <v>0.08</v>
      </c>
      <c r="CE183" s="19"/>
      <c r="CF183" s="19"/>
      <c r="CG183" s="19">
        <v>0.08</v>
      </c>
      <c r="CH183" s="19"/>
      <c r="CI183" s="19"/>
      <c r="CJ183" s="19"/>
      <c r="CK183" s="19"/>
      <c r="CL183" s="19"/>
      <c r="CM183" s="19">
        <v>0.06</v>
      </c>
      <c r="CN183" s="19"/>
      <c r="CO183" s="19">
        <v>0.06</v>
      </c>
      <c r="CP183" s="19">
        <v>0.08</v>
      </c>
      <c r="CQ183" s="19"/>
      <c r="CR183" s="19"/>
      <c r="CS183" s="19"/>
      <c r="CT183" s="19"/>
      <c r="CU183" s="19"/>
      <c r="CV183" s="19"/>
      <c r="CW183" s="19"/>
      <c r="CX183" s="19"/>
      <c r="CY183" s="19"/>
      <c r="CZ183" s="19">
        <v>0.06</v>
      </c>
    </row>
    <row r="184" spans="2:104" x14ac:dyDescent="0.45">
      <c r="B184" s="70"/>
      <c r="C184" s="58"/>
      <c r="D184" s="18" t="s">
        <v>212</v>
      </c>
      <c r="E184" s="31" t="str">
        <f t="shared" si="22"/>
        <v/>
      </c>
      <c r="F184" s="32" t="str">
        <f t="shared" si="22"/>
        <v/>
      </c>
      <c r="G184" s="32">
        <f t="shared" si="22"/>
        <v>21900</v>
      </c>
      <c r="H184" s="32">
        <f t="shared" si="22"/>
        <v>25100</v>
      </c>
      <c r="I184" s="32">
        <f t="shared" si="22"/>
        <v>23700</v>
      </c>
      <c r="J184" s="32" t="str">
        <f t="shared" si="22"/>
        <v/>
      </c>
      <c r="K184" s="32">
        <f t="shared" si="22"/>
        <v>22900</v>
      </c>
      <c r="L184" s="32" t="str">
        <f t="shared" si="22"/>
        <v/>
      </c>
      <c r="M184" s="32" t="str">
        <f t="shared" si="22"/>
        <v/>
      </c>
      <c r="N184" s="32" t="str">
        <f t="shared" si="22"/>
        <v/>
      </c>
      <c r="O184" s="32" t="str">
        <f t="shared" si="22"/>
        <v/>
      </c>
      <c r="P184" s="32">
        <f t="shared" si="22"/>
        <v>25300</v>
      </c>
      <c r="Q184" s="32" t="str">
        <f t="shared" si="22"/>
        <v/>
      </c>
      <c r="R184" s="32" t="str">
        <f t="shared" si="22"/>
        <v/>
      </c>
      <c r="S184" s="32" t="str">
        <f t="shared" si="22"/>
        <v/>
      </c>
      <c r="T184" s="32" t="str">
        <f t="shared" si="22"/>
        <v/>
      </c>
      <c r="U184" s="33" t="str">
        <f t="shared" si="22"/>
        <v/>
      </c>
      <c r="V184" s="37" t="str">
        <f t="shared" si="23"/>
        <v/>
      </c>
      <c r="W184" s="38" t="str">
        <f t="shared" si="23"/>
        <v/>
      </c>
      <c r="X184" s="38">
        <f t="shared" si="23"/>
        <v>0.08</v>
      </c>
      <c r="Y184" s="38">
        <f t="shared" si="23"/>
        <v>0.08</v>
      </c>
      <c r="Z184" s="38">
        <f t="shared" si="23"/>
        <v>0.06</v>
      </c>
      <c r="AA184" s="38" t="str">
        <f t="shared" si="23"/>
        <v/>
      </c>
      <c r="AB184" s="38">
        <f t="shared" si="23"/>
        <v>0.06</v>
      </c>
      <c r="AC184" s="38" t="str">
        <f t="shared" si="23"/>
        <v/>
      </c>
      <c r="AD184" s="38" t="str">
        <f t="shared" si="23"/>
        <v/>
      </c>
      <c r="AE184" s="38" t="str">
        <f t="shared" si="23"/>
        <v/>
      </c>
      <c r="AF184" s="38" t="str">
        <f t="shared" si="23"/>
        <v/>
      </c>
      <c r="AG184" s="38">
        <f t="shared" si="23"/>
        <v>0.06</v>
      </c>
      <c r="AH184" s="38" t="str">
        <f t="shared" si="23"/>
        <v/>
      </c>
      <c r="AI184" s="38" t="str">
        <f t="shared" si="23"/>
        <v/>
      </c>
      <c r="AJ184" s="38" t="str">
        <f t="shared" si="23"/>
        <v/>
      </c>
      <c r="AK184" s="38" t="str">
        <f t="shared" si="23"/>
        <v/>
      </c>
      <c r="AL184" s="39" t="str">
        <f t="shared" si="23"/>
        <v/>
      </c>
      <c r="AP184" s="16" t="s">
        <v>476</v>
      </c>
      <c r="AQ184" s="16" t="s">
        <v>466</v>
      </c>
      <c r="AR184" s="13" t="s">
        <v>278</v>
      </c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>
        <v>18900</v>
      </c>
      <c r="BJ184" s="12"/>
      <c r="BK184" s="12">
        <v>17500</v>
      </c>
      <c r="BL184" s="12"/>
      <c r="BM184" s="12"/>
      <c r="BN184" s="12"/>
      <c r="BO184" s="12"/>
      <c r="BP184" s="12"/>
      <c r="BQ184" s="12"/>
      <c r="BR184" s="12">
        <v>18600</v>
      </c>
      <c r="BS184" s="12"/>
      <c r="BT184" s="12"/>
      <c r="BU184" s="12"/>
      <c r="BV184" s="12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>
        <v>0.06</v>
      </c>
      <c r="CN184" s="19"/>
      <c r="CO184" s="19">
        <v>0.06</v>
      </c>
      <c r="CP184" s="19"/>
      <c r="CQ184" s="19"/>
      <c r="CR184" s="19"/>
      <c r="CS184" s="19"/>
      <c r="CT184" s="19"/>
      <c r="CU184" s="19"/>
      <c r="CV184" s="19">
        <v>0.08</v>
      </c>
      <c r="CW184" s="19"/>
      <c r="CX184" s="19"/>
      <c r="CY184" s="19"/>
      <c r="CZ184" s="19"/>
    </row>
    <row r="185" spans="2:104" ht="18.600000000000001" thickBot="1" x14ac:dyDescent="0.5">
      <c r="B185" s="70"/>
      <c r="C185" s="59"/>
      <c r="D185" s="60" t="s">
        <v>278</v>
      </c>
      <c r="E185" s="34" t="str">
        <f t="shared" ref="E185:U199" si="24">IF(SUMIF($AS$3:$BV$3,E$3,$AS184:$BV184)=0,"",SUMIF($AS$3:$BV$3,E$3,$AS184:$BV184))</f>
        <v/>
      </c>
      <c r="F185" s="35" t="str">
        <f t="shared" si="24"/>
        <v/>
      </c>
      <c r="G185" s="35" t="str">
        <f t="shared" si="24"/>
        <v/>
      </c>
      <c r="H185" s="35" t="str">
        <f t="shared" si="24"/>
        <v/>
      </c>
      <c r="I185" s="35">
        <f t="shared" si="24"/>
        <v>18900</v>
      </c>
      <c r="J185" s="35" t="str">
        <f t="shared" si="24"/>
        <v/>
      </c>
      <c r="K185" s="35">
        <f t="shared" si="24"/>
        <v>17500</v>
      </c>
      <c r="L185" s="35" t="str">
        <f t="shared" si="24"/>
        <v/>
      </c>
      <c r="M185" s="35" t="str">
        <f t="shared" si="24"/>
        <v/>
      </c>
      <c r="N185" s="35" t="str">
        <f t="shared" si="24"/>
        <v/>
      </c>
      <c r="O185" s="35">
        <f t="shared" si="24"/>
        <v>18600</v>
      </c>
      <c r="P185" s="35" t="str">
        <f t="shared" si="24"/>
        <v/>
      </c>
      <c r="Q185" s="35" t="str">
        <f t="shared" si="24"/>
        <v/>
      </c>
      <c r="R185" s="35" t="str">
        <f t="shared" si="24"/>
        <v/>
      </c>
      <c r="S185" s="35" t="str">
        <f t="shared" si="24"/>
        <v/>
      </c>
      <c r="T185" s="35" t="str">
        <f t="shared" si="24"/>
        <v/>
      </c>
      <c r="U185" s="36" t="str">
        <f t="shared" si="24"/>
        <v/>
      </c>
      <c r="V185" s="40" t="str">
        <f t="shared" ref="V185:AL199" si="25">IF(SUMIF($BW$3:$CZ$3,V$3,$BW184:$CZ184)=0,"",SUMIF($BW$3:$CZ$3,V$3,$BW184:$CZ184))</f>
        <v/>
      </c>
      <c r="W185" s="41" t="str">
        <f t="shared" si="25"/>
        <v/>
      </c>
      <c r="X185" s="41" t="str">
        <f t="shared" si="25"/>
        <v/>
      </c>
      <c r="Y185" s="41" t="str">
        <f t="shared" si="25"/>
        <v/>
      </c>
      <c r="Z185" s="41">
        <f t="shared" si="25"/>
        <v>0.06</v>
      </c>
      <c r="AA185" s="41" t="str">
        <f t="shared" si="25"/>
        <v/>
      </c>
      <c r="AB185" s="41">
        <f t="shared" si="25"/>
        <v>0.06</v>
      </c>
      <c r="AC185" s="41" t="str">
        <f t="shared" si="25"/>
        <v/>
      </c>
      <c r="AD185" s="41" t="str">
        <f t="shared" si="25"/>
        <v/>
      </c>
      <c r="AE185" s="41" t="str">
        <f t="shared" si="25"/>
        <v/>
      </c>
      <c r="AF185" s="41">
        <f t="shared" si="25"/>
        <v>0.08</v>
      </c>
      <c r="AG185" s="41" t="str">
        <f t="shared" si="25"/>
        <v/>
      </c>
      <c r="AH185" s="41" t="str">
        <f t="shared" si="25"/>
        <v/>
      </c>
      <c r="AI185" s="41" t="str">
        <f t="shared" si="25"/>
        <v/>
      </c>
      <c r="AJ185" s="41" t="str">
        <f t="shared" si="25"/>
        <v/>
      </c>
      <c r="AK185" s="41" t="str">
        <f t="shared" si="25"/>
        <v/>
      </c>
      <c r="AL185" s="42" t="str">
        <f t="shared" si="25"/>
        <v/>
      </c>
      <c r="AP185" s="16" t="s">
        <v>476</v>
      </c>
      <c r="AQ185" s="16" t="s">
        <v>468</v>
      </c>
      <c r="AR185" s="13" t="s">
        <v>227</v>
      </c>
      <c r="AS185" s="12"/>
      <c r="AT185" s="12"/>
      <c r="AU185" s="12"/>
      <c r="AV185" s="12"/>
      <c r="AW185" s="12"/>
      <c r="AX185" s="12"/>
      <c r="AY185" s="12"/>
      <c r="AZ185" s="12"/>
      <c r="BA185" s="12">
        <v>25400</v>
      </c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9"/>
      <c r="BX185" s="19"/>
      <c r="BY185" s="19"/>
      <c r="BZ185" s="19"/>
      <c r="CA185" s="19"/>
      <c r="CB185" s="19"/>
      <c r="CC185" s="19"/>
      <c r="CD185" s="19"/>
      <c r="CE185" s="19">
        <v>0.08</v>
      </c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</row>
    <row r="186" spans="2:104" x14ac:dyDescent="0.45">
      <c r="B186" s="70"/>
      <c r="C186" s="50" t="s">
        <v>468</v>
      </c>
      <c r="D186" s="51" t="s">
        <v>227</v>
      </c>
      <c r="E186" s="52" t="str">
        <f t="shared" si="24"/>
        <v/>
      </c>
      <c r="F186" s="53" t="str">
        <f t="shared" si="24"/>
        <v/>
      </c>
      <c r="G186" s="53" t="str">
        <f t="shared" si="24"/>
        <v/>
      </c>
      <c r="H186" s="53" t="str">
        <f t="shared" si="24"/>
        <v/>
      </c>
      <c r="I186" s="53" t="str">
        <f t="shared" si="24"/>
        <v/>
      </c>
      <c r="J186" s="53" t="str">
        <f t="shared" si="24"/>
        <v/>
      </c>
      <c r="K186" s="53" t="str">
        <f t="shared" si="24"/>
        <v/>
      </c>
      <c r="L186" s="53" t="str">
        <f t="shared" si="24"/>
        <v/>
      </c>
      <c r="M186" s="53" t="str">
        <f t="shared" si="24"/>
        <v/>
      </c>
      <c r="N186" s="53">
        <f t="shared" si="24"/>
        <v>25400</v>
      </c>
      <c r="O186" s="53" t="str">
        <f t="shared" si="24"/>
        <v/>
      </c>
      <c r="P186" s="53" t="str">
        <f t="shared" si="24"/>
        <v/>
      </c>
      <c r="Q186" s="53" t="str">
        <f t="shared" si="24"/>
        <v/>
      </c>
      <c r="R186" s="53" t="str">
        <f t="shared" si="24"/>
        <v/>
      </c>
      <c r="S186" s="53" t="str">
        <f t="shared" si="24"/>
        <v/>
      </c>
      <c r="T186" s="53" t="str">
        <f t="shared" si="24"/>
        <v/>
      </c>
      <c r="U186" s="54" t="str">
        <f t="shared" si="24"/>
        <v/>
      </c>
      <c r="V186" s="55" t="str">
        <f t="shared" si="25"/>
        <v/>
      </c>
      <c r="W186" s="56" t="str">
        <f t="shared" si="25"/>
        <v/>
      </c>
      <c r="X186" s="56" t="str">
        <f t="shared" si="25"/>
        <v/>
      </c>
      <c r="Y186" s="56" t="str">
        <f t="shared" si="25"/>
        <v/>
      </c>
      <c r="Z186" s="56" t="str">
        <f t="shared" si="25"/>
        <v/>
      </c>
      <c r="AA186" s="56" t="str">
        <f t="shared" si="25"/>
        <v/>
      </c>
      <c r="AB186" s="56" t="str">
        <f t="shared" si="25"/>
        <v/>
      </c>
      <c r="AC186" s="56" t="str">
        <f t="shared" si="25"/>
        <v/>
      </c>
      <c r="AD186" s="56" t="str">
        <f t="shared" si="25"/>
        <v/>
      </c>
      <c r="AE186" s="56">
        <f t="shared" si="25"/>
        <v>0.08</v>
      </c>
      <c r="AF186" s="56" t="str">
        <f t="shared" si="25"/>
        <v/>
      </c>
      <c r="AG186" s="56" t="str">
        <f t="shared" si="25"/>
        <v/>
      </c>
      <c r="AH186" s="56" t="str">
        <f t="shared" si="25"/>
        <v/>
      </c>
      <c r="AI186" s="56" t="str">
        <f t="shared" si="25"/>
        <v/>
      </c>
      <c r="AJ186" s="56" t="str">
        <f t="shared" si="25"/>
        <v/>
      </c>
      <c r="AK186" s="56" t="str">
        <f t="shared" si="25"/>
        <v/>
      </c>
      <c r="AL186" s="57" t="str">
        <f t="shared" si="25"/>
        <v/>
      </c>
      <c r="AP186" s="16" t="s">
        <v>476</v>
      </c>
      <c r="AQ186" s="16" t="s">
        <v>468</v>
      </c>
      <c r="AR186" s="13" t="s">
        <v>226</v>
      </c>
      <c r="AS186" s="12"/>
      <c r="AT186" s="12"/>
      <c r="AU186" s="12"/>
      <c r="AV186" s="12"/>
      <c r="AW186" s="12"/>
      <c r="AX186" s="12"/>
      <c r="AY186" s="12"/>
      <c r="AZ186" s="12"/>
      <c r="BA186" s="12">
        <v>23800</v>
      </c>
      <c r="BB186" s="12">
        <v>26800</v>
      </c>
      <c r="BC186" s="12"/>
      <c r="BD186" s="12"/>
      <c r="BE186" s="12"/>
      <c r="BF186" s="12"/>
      <c r="BG186" s="12"/>
      <c r="BH186" s="12">
        <v>21100</v>
      </c>
      <c r="BI186" s="12"/>
      <c r="BJ186" s="12"/>
      <c r="BK186" s="12"/>
      <c r="BL186" s="12">
        <v>27000</v>
      </c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9"/>
      <c r="BX186" s="19"/>
      <c r="BY186" s="19"/>
      <c r="BZ186" s="19"/>
      <c r="CA186" s="19"/>
      <c r="CB186" s="19"/>
      <c r="CC186" s="19"/>
      <c r="CD186" s="19"/>
      <c r="CE186" s="19">
        <v>0.08</v>
      </c>
      <c r="CF186" s="19">
        <v>0.04</v>
      </c>
      <c r="CG186" s="19"/>
      <c r="CH186" s="19"/>
      <c r="CI186" s="19"/>
      <c r="CJ186" s="19"/>
      <c r="CK186" s="19"/>
      <c r="CL186" s="19">
        <v>0.08</v>
      </c>
      <c r="CM186" s="19"/>
      <c r="CN186" s="19"/>
      <c r="CO186" s="19"/>
      <c r="CP186" s="19">
        <v>0.08</v>
      </c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</row>
    <row r="187" spans="2:104" x14ac:dyDescent="0.45">
      <c r="B187" s="70"/>
      <c r="C187" s="58"/>
      <c r="D187" s="18" t="s">
        <v>226</v>
      </c>
      <c r="E187" s="31" t="str">
        <f t="shared" si="24"/>
        <v/>
      </c>
      <c r="F187" s="32" t="str">
        <f t="shared" si="24"/>
        <v/>
      </c>
      <c r="G187" s="32" t="str">
        <f t="shared" si="24"/>
        <v/>
      </c>
      <c r="H187" s="32">
        <f t="shared" si="24"/>
        <v>27000</v>
      </c>
      <c r="I187" s="32" t="str">
        <f t="shared" si="24"/>
        <v/>
      </c>
      <c r="J187" s="32" t="str">
        <f t="shared" si="24"/>
        <v/>
      </c>
      <c r="K187" s="32" t="str">
        <f t="shared" si="24"/>
        <v/>
      </c>
      <c r="L187" s="32" t="str">
        <f t="shared" si="24"/>
        <v/>
      </c>
      <c r="M187" s="32">
        <f t="shared" si="24"/>
        <v>26800</v>
      </c>
      <c r="N187" s="32">
        <f t="shared" si="24"/>
        <v>23800</v>
      </c>
      <c r="O187" s="32" t="str">
        <f t="shared" si="24"/>
        <v/>
      </c>
      <c r="P187" s="32" t="str">
        <f t="shared" si="24"/>
        <v/>
      </c>
      <c r="Q187" s="32" t="str">
        <f t="shared" si="24"/>
        <v/>
      </c>
      <c r="R187" s="32" t="str">
        <f t="shared" si="24"/>
        <v/>
      </c>
      <c r="S187" s="32" t="str">
        <f t="shared" si="24"/>
        <v/>
      </c>
      <c r="T187" s="32" t="str">
        <f t="shared" si="24"/>
        <v/>
      </c>
      <c r="U187" s="33" t="str">
        <f t="shared" si="24"/>
        <v/>
      </c>
      <c r="V187" s="37" t="str">
        <f t="shared" si="25"/>
        <v/>
      </c>
      <c r="W187" s="38" t="str">
        <f t="shared" si="25"/>
        <v/>
      </c>
      <c r="X187" s="38" t="str">
        <f t="shared" si="25"/>
        <v/>
      </c>
      <c r="Y187" s="38">
        <f t="shared" si="25"/>
        <v>0.08</v>
      </c>
      <c r="Z187" s="38" t="str">
        <f t="shared" si="25"/>
        <v/>
      </c>
      <c r="AA187" s="38" t="str">
        <f t="shared" si="25"/>
        <v/>
      </c>
      <c r="AB187" s="38" t="str">
        <f t="shared" si="25"/>
        <v/>
      </c>
      <c r="AC187" s="38" t="str">
        <f t="shared" si="25"/>
        <v/>
      </c>
      <c r="AD187" s="38">
        <f t="shared" si="25"/>
        <v>0.04</v>
      </c>
      <c r="AE187" s="38">
        <f t="shared" si="25"/>
        <v>0.08</v>
      </c>
      <c r="AF187" s="38" t="str">
        <f t="shared" si="25"/>
        <v/>
      </c>
      <c r="AG187" s="38" t="str">
        <f t="shared" si="25"/>
        <v/>
      </c>
      <c r="AH187" s="38" t="str">
        <f t="shared" si="25"/>
        <v/>
      </c>
      <c r="AI187" s="38" t="str">
        <f t="shared" si="25"/>
        <v/>
      </c>
      <c r="AJ187" s="38" t="str">
        <f t="shared" si="25"/>
        <v/>
      </c>
      <c r="AK187" s="38" t="str">
        <f t="shared" si="25"/>
        <v/>
      </c>
      <c r="AL187" s="39" t="str">
        <f t="shared" si="25"/>
        <v/>
      </c>
      <c r="AP187" s="16" t="s">
        <v>476</v>
      </c>
      <c r="AQ187" s="16" t="s">
        <v>468</v>
      </c>
      <c r="AR187" s="13" t="s">
        <v>24</v>
      </c>
      <c r="AS187" s="12">
        <v>25400</v>
      </c>
      <c r="AT187" s="12"/>
      <c r="AU187" s="12"/>
      <c r="AV187" s="12"/>
      <c r="AW187" s="12"/>
      <c r="AX187" s="12"/>
      <c r="AY187" s="12"/>
      <c r="AZ187" s="12">
        <v>21800</v>
      </c>
      <c r="BA187" s="12"/>
      <c r="BB187" s="12"/>
      <c r="BC187" s="12">
        <v>27900</v>
      </c>
      <c r="BD187" s="12"/>
      <c r="BE187" s="12"/>
      <c r="BF187" s="12"/>
      <c r="BG187" s="12"/>
      <c r="BH187" s="12">
        <v>17000</v>
      </c>
      <c r="BI187" s="12">
        <v>22900</v>
      </c>
      <c r="BJ187" s="12">
        <v>20400</v>
      </c>
      <c r="BK187" s="12">
        <v>21300</v>
      </c>
      <c r="BL187" s="12">
        <v>22800</v>
      </c>
      <c r="BM187" s="12">
        <v>22900</v>
      </c>
      <c r="BN187" s="12"/>
      <c r="BO187" s="12"/>
      <c r="BP187" s="12"/>
      <c r="BQ187" s="12"/>
      <c r="BR187" s="12">
        <v>22800</v>
      </c>
      <c r="BS187" s="12"/>
      <c r="BT187" s="12">
        <v>26500</v>
      </c>
      <c r="BU187" s="12"/>
      <c r="BV187" s="12">
        <v>25700</v>
      </c>
      <c r="BW187" s="19">
        <v>0</v>
      </c>
      <c r="BX187" s="19"/>
      <c r="BY187" s="19"/>
      <c r="BZ187" s="19"/>
      <c r="CA187" s="19"/>
      <c r="CB187" s="19"/>
      <c r="CC187" s="19"/>
      <c r="CD187" s="19">
        <v>0.08</v>
      </c>
      <c r="CE187" s="19"/>
      <c r="CF187" s="19"/>
      <c r="CG187" s="19">
        <v>0.08</v>
      </c>
      <c r="CH187" s="19"/>
      <c r="CI187" s="19"/>
      <c r="CJ187" s="19"/>
      <c r="CK187" s="19"/>
      <c r="CL187" s="19">
        <v>0.08</v>
      </c>
      <c r="CM187" s="19">
        <v>0.06</v>
      </c>
      <c r="CN187" s="19">
        <v>7.0000000000000007E-2</v>
      </c>
      <c r="CO187" s="19">
        <v>0.06</v>
      </c>
      <c r="CP187" s="19">
        <v>0.08</v>
      </c>
      <c r="CQ187" s="19">
        <v>0.06</v>
      </c>
      <c r="CR187" s="19"/>
      <c r="CS187" s="19"/>
      <c r="CT187" s="19"/>
      <c r="CU187" s="19"/>
      <c r="CV187" s="19">
        <v>0.08</v>
      </c>
      <c r="CW187" s="19"/>
      <c r="CX187" s="19">
        <v>0.08</v>
      </c>
      <c r="CY187" s="19"/>
      <c r="CZ187" s="19">
        <v>0.06</v>
      </c>
    </row>
    <row r="188" spans="2:104" x14ac:dyDescent="0.45">
      <c r="B188" s="70"/>
      <c r="C188" s="58"/>
      <c r="D188" s="18" t="s">
        <v>24</v>
      </c>
      <c r="E188" s="31" t="str">
        <f t="shared" si="24"/>
        <v/>
      </c>
      <c r="F188" s="32" t="str">
        <f t="shared" si="24"/>
        <v/>
      </c>
      <c r="G188" s="32">
        <f t="shared" si="24"/>
        <v>21800</v>
      </c>
      <c r="H188" s="32">
        <f t="shared" si="24"/>
        <v>22800</v>
      </c>
      <c r="I188" s="32">
        <f t="shared" si="24"/>
        <v>22900</v>
      </c>
      <c r="J188" s="32">
        <f t="shared" si="24"/>
        <v>22900</v>
      </c>
      <c r="K188" s="32">
        <f t="shared" si="24"/>
        <v>21300</v>
      </c>
      <c r="L188" s="32">
        <f t="shared" si="24"/>
        <v>20400</v>
      </c>
      <c r="M188" s="32" t="str">
        <f t="shared" si="24"/>
        <v/>
      </c>
      <c r="N188" s="32" t="str">
        <f t="shared" si="24"/>
        <v/>
      </c>
      <c r="O188" s="32">
        <f t="shared" si="24"/>
        <v>22800</v>
      </c>
      <c r="P188" s="32">
        <f t="shared" si="24"/>
        <v>25700</v>
      </c>
      <c r="Q188" s="32">
        <f t="shared" si="24"/>
        <v>26500</v>
      </c>
      <c r="R188" s="32" t="str">
        <f t="shared" si="24"/>
        <v/>
      </c>
      <c r="S188" s="32" t="str">
        <f t="shared" si="24"/>
        <v/>
      </c>
      <c r="T188" s="32" t="str">
        <f t="shared" si="24"/>
        <v/>
      </c>
      <c r="U188" s="33" t="str">
        <f t="shared" si="24"/>
        <v/>
      </c>
      <c r="V188" s="37" t="str">
        <f t="shared" si="25"/>
        <v/>
      </c>
      <c r="W188" s="38" t="str">
        <f t="shared" si="25"/>
        <v/>
      </c>
      <c r="X188" s="38">
        <f t="shared" si="25"/>
        <v>0.08</v>
      </c>
      <c r="Y188" s="38">
        <f t="shared" si="25"/>
        <v>0.08</v>
      </c>
      <c r="Z188" s="38">
        <f t="shared" si="25"/>
        <v>0.06</v>
      </c>
      <c r="AA188" s="38">
        <f t="shared" si="25"/>
        <v>0.06</v>
      </c>
      <c r="AB188" s="38">
        <f t="shared" si="25"/>
        <v>0.06</v>
      </c>
      <c r="AC188" s="38">
        <f t="shared" si="25"/>
        <v>7.0000000000000007E-2</v>
      </c>
      <c r="AD188" s="38" t="str">
        <f t="shared" si="25"/>
        <v/>
      </c>
      <c r="AE188" s="38" t="str">
        <f t="shared" si="25"/>
        <v/>
      </c>
      <c r="AF188" s="38">
        <f t="shared" si="25"/>
        <v>0.08</v>
      </c>
      <c r="AG188" s="38">
        <f t="shared" si="25"/>
        <v>0.06</v>
      </c>
      <c r="AH188" s="38">
        <f t="shared" si="25"/>
        <v>0.08</v>
      </c>
      <c r="AI188" s="38" t="str">
        <f t="shared" si="25"/>
        <v/>
      </c>
      <c r="AJ188" s="38" t="str">
        <f t="shared" si="25"/>
        <v/>
      </c>
      <c r="AK188" s="38" t="str">
        <f t="shared" si="25"/>
        <v/>
      </c>
      <c r="AL188" s="39" t="str">
        <f t="shared" si="25"/>
        <v/>
      </c>
      <c r="AP188" s="16" t="s">
        <v>476</v>
      </c>
      <c r="AQ188" s="16" t="s">
        <v>468</v>
      </c>
      <c r="AR188" s="13" t="s">
        <v>277</v>
      </c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>
        <v>22300</v>
      </c>
      <c r="BJ188" s="12">
        <v>19300</v>
      </c>
      <c r="BK188" s="12">
        <v>20500</v>
      </c>
      <c r="BL188" s="12">
        <v>22400</v>
      </c>
      <c r="BM188" s="12"/>
      <c r="BN188" s="12"/>
      <c r="BO188" s="12"/>
      <c r="BP188" s="12"/>
      <c r="BQ188" s="12"/>
      <c r="BR188" s="12"/>
      <c r="BS188" s="12"/>
      <c r="BT188" s="12"/>
      <c r="BU188" s="12"/>
      <c r="BV188" s="12">
        <v>23600</v>
      </c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>
        <v>0.06</v>
      </c>
      <c r="CN188" s="19">
        <v>7.0000000000000007E-2</v>
      </c>
      <c r="CO188" s="19">
        <v>0.06</v>
      </c>
      <c r="CP188" s="19">
        <v>0.08</v>
      </c>
      <c r="CQ188" s="19"/>
      <c r="CR188" s="19"/>
      <c r="CS188" s="19"/>
      <c r="CT188" s="19"/>
      <c r="CU188" s="19"/>
      <c r="CV188" s="19"/>
      <c r="CW188" s="19"/>
      <c r="CX188" s="19"/>
      <c r="CY188" s="19"/>
      <c r="CZ188" s="19">
        <v>0.06</v>
      </c>
    </row>
    <row r="189" spans="2:104" x14ac:dyDescent="0.45">
      <c r="B189" s="70"/>
      <c r="C189" s="58"/>
      <c r="D189" s="18" t="s">
        <v>277</v>
      </c>
      <c r="E189" s="31" t="str">
        <f t="shared" si="24"/>
        <v/>
      </c>
      <c r="F189" s="32" t="str">
        <f t="shared" si="24"/>
        <v/>
      </c>
      <c r="G189" s="32" t="str">
        <f t="shared" si="24"/>
        <v/>
      </c>
      <c r="H189" s="32">
        <f t="shared" si="24"/>
        <v>22400</v>
      </c>
      <c r="I189" s="32">
        <f t="shared" si="24"/>
        <v>22300</v>
      </c>
      <c r="J189" s="32" t="str">
        <f t="shared" si="24"/>
        <v/>
      </c>
      <c r="K189" s="32">
        <f t="shared" si="24"/>
        <v>20500</v>
      </c>
      <c r="L189" s="32">
        <f t="shared" si="24"/>
        <v>19300</v>
      </c>
      <c r="M189" s="32" t="str">
        <f t="shared" si="24"/>
        <v/>
      </c>
      <c r="N189" s="32" t="str">
        <f t="shared" si="24"/>
        <v/>
      </c>
      <c r="O189" s="32" t="str">
        <f t="shared" si="24"/>
        <v/>
      </c>
      <c r="P189" s="32">
        <f t="shared" si="24"/>
        <v>23600</v>
      </c>
      <c r="Q189" s="32" t="str">
        <f t="shared" si="24"/>
        <v/>
      </c>
      <c r="R189" s="32" t="str">
        <f t="shared" si="24"/>
        <v/>
      </c>
      <c r="S189" s="32" t="str">
        <f t="shared" si="24"/>
        <v/>
      </c>
      <c r="T189" s="32" t="str">
        <f t="shared" si="24"/>
        <v/>
      </c>
      <c r="U189" s="33" t="str">
        <f t="shared" si="24"/>
        <v/>
      </c>
      <c r="V189" s="37" t="str">
        <f t="shared" si="25"/>
        <v/>
      </c>
      <c r="W189" s="38" t="str">
        <f t="shared" si="25"/>
        <v/>
      </c>
      <c r="X189" s="38" t="str">
        <f t="shared" si="25"/>
        <v/>
      </c>
      <c r="Y189" s="38">
        <f t="shared" si="25"/>
        <v>0.08</v>
      </c>
      <c r="Z189" s="38">
        <f t="shared" si="25"/>
        <v>0.06</v>
      </c>
      <c r="AA189" s="38" t="str">
        <f t="shared" si="25"/>
        <v/>
      </c>
      <c r="AB189" s="38">
        <f t="shared" si="25"/>
        <v>0.06</v>
      </c>
      <c r="AC189" s="38">
        <f t="shared" si="25"/>
        <v>7.0000000000000007E-2</v>
      </c>
      <c r="AD189" s="38" t="str">
        <f t="shared" si="25"/>
        <v/>
      </c>
      <c r="AE189" s="38" t="str">
        <f t="shared" si="25"/>
        <v/>
      </c>
      <c r="AF189" s="38" t="str">
        <f t="shared" si="25"/>
        <v/>
      </c>
      <c r="AG189" s="38">
        <f t="shared" si="25"/>
        <v>0.06</v>
      </c>
      <c r="AH189" s="38" t="str">
        <f t="shared" si="25"/>
        <v/>
      </c>
      <c r="AI189" s="38" t="str">
        <f t="shared" si="25"/>
        <v/>
      </c>
      <c r="AJ189" s="38" t="str">
        <f t="shared" si="25"/>
        <v/>
      </c>
      <c r="AK189" s="38" t="str">
        <f t="shared" si="25"/>
        <v/>
      </c>
      <c r="AL189" s="39" t="str">
        <f t="shared" si="25"/>
        <v/>
      </c>
      <c r="AP189" s="16" t="s">
        <v>476</v>
      </c>
      <c r="AQ189" s="16" t="s">
        <v>468</v>
      </c>
      <c r="AR189" s="13" t="s">
        <v>276</v>
      </c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>
        <v>21100</v>
      </c>
      <c r="BJ189" s="12"/>
      <c r="BK189" s="12">
        <v>20500</v>
      </c>
      <c r="BL189" s="12"/>
      <c r="BM189" s="12">
        <v>21100</v>
      </c>
      <c r="BN189" s="12"/>
      <c r="BO189" s="12"/>
      <c r="BP189" s="12"/>
      <c r="BQ189" s="12"/>
      <c r="BR189" s="12"/>
      <c r="BS189" s="12"/>
      <c r="BT189" s="12"/>
      <c r="BU189" s="12"/>
      <c r="BV189" s="12">
        <v>23600</v>
      </c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>
        <v>0.06</v>
      </c>
      <c r="CN189" s="19"/>
      <c r="CO189" s="19">
        <v>0.06</v>
      </c>
      <c r="CP189" s="19"/>
      <c r="CQ189" s="19">
        <v>0.06</v>
      </c>
      <c r="CR189" s="19"/>
      <c r="CS189" s="19"/>
      <c r="CT189" s="19"/>
      <c r="CU189" s="19"/>
      <c r="CV189" s="19"/>
      <c r="CW189" s="19"/>
      <c r="CX189" s="19"/>
      <c r="CY189" s="19"/>
      <c r="CZ189" s="19">
        <v>0.06</v>
      </c>
    </row>
    <row r="190" spans="2:104" ht="18.600000000000001" thickBot="1" x14ac:dyDescent="0.5">
      <c r="B190" s="70"/>
      <c r="C190" s="59"/>
      <c r="D190" s="60" t="s">
        <v>276</v>
      </c>
      <c r="E190" s="34" t="str">
        <f t="shared" si="24"/>
        <v/>
      </c>
      <c r="F190" s="35" t="str">
        <f t="shared" si="24"/>
        <v/>
      </c>
      <c r="G190" s="35" t="str">
        <f t="shared" si="24"/>
        <v/>
      </c>
      <c r="H190" s="35" t="str">
        <f t="shared" si="24"/>
        <v/>
      </c>
      <c r="I190" s="35">
        <f t="shared" si="24"/>
        <v>21100</v>
      </c>
      <c r="J190" s="35">
        <f t="shared" si="24"/>
        <v>21100</v>
      </c>
      <c r="K190" s="35">
        <f t="shared" si="24"/>
        <v>20500</v>
      </c>
      <c r="L190" s="35" t="str">
        <f t="shared" si="24"/>
        <v/>
      </c>
      <c r="M190" s="35" t="str">
        <f t="shared" si="24"/>
        <v/>
      </c>
      <c r="N190" s="35" t="str">
        <f t="shared" si="24"/>
        <v/>
      </c>
      <c r="O190" s="35" t="str">
        <f t="shared" si="24"/>
        <v/>
      </c>
      <c r="P190" s="35">
        <f t="shared" si="24"/>
        <v>23600</v>
      </c>
      <c r="Q190" s="35" t="str">
        <f t="shared" si="24"/>
        <v/>
      </c>
      <c r="R190" s="35" t="str">
        <f t="shared" si="24"/>
        <v/>
      </c>
      <c r="S190" s="35" t="str">
        <f t="shared" si="24"/>
        <v/>
      </c>
      <c r="T190" s="35" t="str">
        <f t="shared" si="24"/>
        <v/>
      </c>
      <c r="U190" s="36" t="str">
        <f t="shared" si="24"/>
        <v/>
      </c>
      <c r="V190" s="40" t="str">
        <f t="shared" si="25"/>
        <v/>
      </c>
      <c r="W190" s="41" t="str">
        <f t="shared" si="25"/>
        <v/>
      </c>
      <c r="X190" s="41" t="str">
        <f t="shared" si="25"/>
        <v/>
      </c>
      <c r="Y190" s="41" t="str">
        <f t="shared" si="25"/>
        <v/>
      </c>
      <c r="Z190" s="41">
        <f t="shared" si="25"/>
        <v>0.06</v>
      </c>
      <c r="AA190" s="41">
        <f t="shared" si="25"/>
        <v>0.06</v>
      </c>
      <c r="AB190" s="41">
        <f t="shared" si="25"/>
        <v>0.06</v>
      </c>
      <c r="AC190" s="41" t="str">
        <f t="shared" si="25"/>
        <v/>
      </c>
      <c r="AD190" s="41" t="str">
        <f t="shared" si="25"/>
        <v/>
      </c>
      <c r="AE190" s="41" t="str">
        <f t="shared" si="25"/>
        <v/>
      </c>
      <c r="AF190" s="41" t="str">
        <f t="shared" si="25"/>
        <v/>
      </c>
      <c r="AG190" s="41">
        <f t="shared" si="25"/>
        <v>0.06</v>
      </c>
      <c r="AH190" s="41" t="str">
        <f t="shared" si="25"/>
        <v/>
      </c>
      <c r="AI190" s="41" t="str">
        <f t="shared" si="25"/>
        <v/>
      </c>
      <c r="AJ190" s="41" t="str">
        <f t="shared" si="25"/>
        <v/>
      </c>
      <c r="AK190" s="41" t="str">
        <f t="shared" si="25"/>
        <v/>
      </c>
      <c r="AL190" s="42" t="str">
        <f t="shared" si="25"/>
        <v/>
      </c>
      <c r="AP190" s="16" t="s">
        <v>476</v>
      </c>
      <c r="AQ190" s="16" t="s">
        <v>469</v>
      </c>
      <c r="AR190" s="13" t="s">
        <v>322</v>
      </c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>
        <v>31200</v>
      </c>
      <c r="BO190" s="12"/>
      <c r="BP190" s="12"/>
      <c r="BQ190" s="12"/>
      <c r="BR190" s="12"/>
      <c r="BS190" s="12"/>
      <c r="BT190" s="12"/>
      <c r="BU190" s="12"/>
      <c r="BV190" s="12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>
        <v>7.0000000000000007E-2</v>
      </c>
      <c r="CS190" s="19"/>
      <c r="CT190" s="19"/>
      <c r="CU190" s="19"/>
      <c r="CV190" s="19"/>
      <c r="CW190" s="19"/>
      <c r="CX190" s="19"/>
      <c r="CY190" s="19"/>
      <c r="CZ190" s="19"/>
    </row>
    <row r="191" spans="2:104" x14ac:dyDescent="0.45">
      <c r="B191" s="70"/>
      <c r="C191" s="50" t="s">
        <v>469</v>
      </c>
      <c r="D191" s="51" t="s">
        <v>322</v>
      </c>
      <c r="E191" s="52" t="str">
        <f t="shared" si="24"/>
        <v/>
      </c>
      <c r="F191" s="53" t="str">
        <f t="shared" si="24"/>
        <v/>
      </c>
      <c r="G191" s="53" t="str">
        <f t="shared" si="24"/>
        <v/>
      </c>
      <c r="H191" s="53" t="str">
        <f t="shared" si="24"/>
        <v/>
      </c>
      <c r="I191" s="53" t="str">
        <f t="shared" si="24"/>
        <v/>
      </c>
      <c r="J191" s="53" t="str">
        <f t="shared" si="24"/>
        <v/>
      </c>
      <c r="K191" s="53" t="str">
        <f t="shared" si="24"/>
        <v/>
      </c>
      <c r="L191" s="53" t="str">
        <f t="shared" si="24"/>
        <v/>
      </c>
      <c r="M191" s="53" t="str">
        <f t="shared" si="24"/>
        <v/>
      </c>
      <c r="N191" s="53" t="str">
        <f t="shared" si="24"/>
        <v/>
      </c>
      <c r="O191" s="53" t="str">
        <f t="shared" si="24"/>
        <v/>
      </c>
      <c r="P191" s="53" t="str">
        <f t="shared" si="24"/>
        <v/>
      </c>
      <c r="Q191" s="53" t="str">
        <f t="shared" si="24"/>
        <v/>
      </c>
      <c r="R191" s="53" t="str">
        <f t="shared" si="24"/>
        <v/>
      </c>
      <c r="S191" s="53" t="str">
        <f t="shared" si="24"/>
        <v/>
      </c>
      <c r="T191" s="53" t="str">
        <f t="shared" si="24"/>
        <v/>
      </c>
      <c r="U191" s="54">
        <f t="shared" si="24"/>
        <v>31200</v>
      </c>
      <c r="V191" s="55" t="str">
        <f t="shared" si="25"/>
        <v/>
      </c>
      <c r="W191" s="56" t="str">
        <f t="shared" si="25"/>
        <v/>
      </c>
      <c r="X191" s="56" t="str">
        <f t="shared" si="25"/>
        <v/>
      </c>
      <c r="Y191" s="56" t="str">
        <f t="shared" si="25"/>
        <v/>
      </c>
      <c r="Z191" s="56" t="str">
        <f t="shared" si="25"/>
        <v/>
      </c>
      <c r="AA191" s="56" t="str">
        <f t="shared" si="25"/>
        <v/>
      </c>
      <c r="AB191" s="56" t="str">
        <f t="shared" si="25"/>
        <v/>
      </c>
      <c r="AC191" s="56" t="str">
        <f t="shared" si="25"/>
        <v/>
      </c>
      <c r="AD191" s="56" t="str">
        <f t="shared" si="25"/>
        <v/>
      </c>
      <c r="AE191" s="56" t="str">
        <f t="shared" si="25"/>
        <v/>
      </c>
      <c r="AF191" s="56" t="str">
        <f t="shared" si="25"/>
        <v/>
      </c>
      <c r="AG191" s="56" t="str">
        <f t="shared" si="25"/>
        <v/>
      </c>
      <c r="AH191" s="56" t="str">
        <f t="shared" si="25"/>
        <v/>
      </c>
      <c r="AI191" s="56" t="str">
        <f t="shared" si="25"/>
        <v/>
      </c>
      <c r="AJ191" s="56" t="str">
        <f t="shared" si="25"/>
        <v/>
      </c>
      <c r="AK191" s="56" t="str">
        <f t="shared" si="25"/>
        <v/>
      </c>
      <c r="AL191" s="57">
        <f t="shared" si="25"/>
        <v>7.0000000000000007E-2</v>
      </c>
      <c r="AP191" s="16" t="s">
        <v>476</v>
      </c>
      <c r="AQ191" s="16" t="s">
        <v>469</v>
      </c>
      <c r="AR191" s="13" t="s">
        <v>225</v>
      </c>
      <c r="AS191" s="12"/>
      <c r="AT191" s="12"/>
      <c r="AU191" s="12"/>
      <c r="AV191" s="12"/>
      <c r="AW191" s="12"/>
      <c r="AX191" s="12"/>
      <c r="AY191" s="12"/>
      <c r="AZ191" s="12"/>
      <c r="BA191" s="12">
        <v>23000</v>
      </c>
      <c r="BB191" s="12">
        <v>25700</v>
      </c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9"/>
      <c r="BX191" s="19"/>
      <c r="BY191" s="19"/>
      <c r="BZ191" s="19"/>
      <c r="CA191" s="19"/>
      <c r="CB191" s="19"/>
      <c r="CC191" s="19"/>
      <c r="CD191" s="19"/>
      <c r="CE191" s="19">
        <v>0.08</v>
      </c>
      <c r="CF191" s="19">
        <v>0.04</v>
      </c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</row>
    <row r="192" spans="2:104" x14ac:dyDescent="0.45">
      <c r="B192" s="70"/>
      <c r="C192" s="58"/>
      <c r="D192" s="18" t="s">
        <v>225</v>
      </c>
      <c r="E192" s="31" t="str">
        <f t="shared" si="24"/>
        <v/>
      </c>
      <c r="F192" s="32" t="str">
        <f t="shared" si="24"/>
        <v/>
      </c>
      <c r="G192" s="32" t="str">
        <f t="shared" si="24"/>
        <v/>
      </c>
      <c r="H192" s="32" t="str">
        <f t="shared" si="24"/>
        <v/>
      </c>
      <c r="I192" s="32" t="str">
        <f t="shared" si="24"/>
        <v/>
      </c>
      <c r="J192" s="32" t="str">
        <f t="shared" si="24"/>
        <v/>
      </c>
      <c r="K192" s="32" t="str">
        <f t="shared" si="24"/>
        <v/>
      </c>
      <c r="L192" s="32" t="str">
        <f t="shared" si="24"/>
        <v/>
      </c>
      <c r="M192" s="32">
        <f t="shared" si="24"/>
        <v>25700</v>
      </c>
      <c r="N192" s="32">
        <f t="shared" si="24"/>
        <v>23000</v>
      </c>
      <c r="O192" s="32" t="str">
        <f t="shared" si="24"/>
        <v/>
      </c>
      <c r="P192" s="32" t="str">
        <f t="shared" si="24"/>
        <v/>
      </c>
      <c r="Q192" s="32" t="str">
        <f t="shared" si="24"/>
        <v/>
      </c>
      <c r="R192" s="32" t="str">
        <f t="shared" si="24"/>
        <v/>
      </c>
      <c r="S192" s="32" t="str">
        <f t="shared" si="24"/>
        <v/>
      </c>
      <c r="T192" s="32" t="str">
        <f t="shared" si="24"/>
        <v/>
      </c>
      <c r="U192" s="33" t="str">
        <f t="shared" si="24"/>
        <v/>
      </c>
      <c r="V192" s="37" t="str">
        <f t="shared" si="25"/>
        <v/>
      </c>
      <c r="W192" s="38" t="str">
        <f t="shared" si="25"/>
        <v/>
      </c>
      <c r="X192" s="38" t="str">
        <f t="shared" si="25"/>
        <v/>
      </c>
      <c r="Y192" s="38" t="str">
        <f t="shared" si="25"/>
        <v/>
      </c>
      <c r="Z192" s="38" t="str">
        <f t="shared" si="25"/>
        <v/>
      </c>
      <c r="AA192" s="38" t="str">
        <f t="shared" si="25"/>
        <v/>
      </c>
      <c r="AB192" s="38" t="str">
        <f t="shared" si="25"/>
        <v/>
      </c>
      <c r="AC192" s="38" t="str">
        <f t="shared" si="25"/>
        <v/>
      </c>
      <c r="AD192" s="38">
        <f t="shared" si="25"/>
        <v>0.04</v>
      </c>
      <c r="AE192" s="38">
        <f t="shared" si="25"/>
        <v>0.08</v>
      </c>
      <c r="AF192" s="38" t="str">
        <f t="shared" si="25"/>
        <v/>
      </c>
      <c r="AG192" s="38" t="str">
        <f t="shared" si="25"/>
        <v/>
      </c>
      <c r="AH192" s="38" t="str">
        <f t="shared" si="25"/>
        <v/>
      </c>
      <c r="AI192" s="38" t="str">
        <f t="shared" si="25"/>
        <v/>
      </c>
      <c r="AJ192" s="38" t="str">
        <f t="shared" si="25"/>
        <v/>
      </c>
      <c r="AK192" s="38" t="str">
        <f t="shared" si="25"/>
        <v/>
      </c>
      <c r="AL192" s="39" t="str">
        <f t="shared" si="25"/>
        <v/>
      </c>
      <c r="AP192" s="16" t="s">
        <v>476</v>
      </c>
      <c r="AQ192" s="16" t="s">
        <v>469</v>
      </c>
      <c r="AR192" s="13" t="s">
        <v>23</v>
      </c>
      <c r="AS192" s="12">
        <v>24200</v>
      </c>
      <c r="AT192" s="12"/>
      <c r="AU192" s="12"/>
      <c r="AV192" s="12"/>
      <c r="AW192" s="12"/>
      <c r="AX192" s="12"/>
      <c r="AY192" s="12"/>
      <c r="AZ192" s="12"/>
      <c r="BA192" s="12"/>
      <c r="BB192" s="12">
        <v>24600</v>
      </c>
      <c r="BC192" s="12"/>
      <c r="BD192" s="12"/>
      <c r="BE192" s="12"/>
      <c r="BF192" s="12"/>
      <c r="BG192" s="12"/>
      <c r="BH192" s="12"/>
      <c r="BI192" s="12">
        <v>21400</v>
      </c>
      <c r="BJ192" s="12">
        <v>19400</v>
      </c>
      <c r="BK192" s="12">
        <v>20700</v>
      </c>
      <c r="BL192" s="12"/>
      <c r="BM192" s="12">
        <v>21300</v>
      </c>
      <c r="BN192" s="12"/>
      <c r="BO192" s="12"/>
      <c r="BP192" s="12"/>
      <c r="BQ192" s="12"/>
      <c r="BR192" s="12"/>
      <c r="BS192" s="12"/>
      <c r="BT192" s="12">
        <v>25200</v>
      </c>
      <c r="BU192" s="12"/>
      <c r="BV192" s="12">
        <v>24500</v>
      </c>
      <c r="BW192" s="19">
        <v>0</v>
      </c>
      <c r="BX192" s="19"/>
      <c r="BY192" s="19"/>
      <c r="BZ192" s="19"/>
      <c r="CA192" s="19"/>
      <c r="CB192" s="19"/>
      <c r="CC192" s="19"/>
      <c r="CD192" s="19"/>
      <c r="CE192" s="19"/>
      <c r="CF192" s="19">
        <v>0.04</v>
      </c>
      <c r="CG192" s="19"/>
      <c r="CH192" s="19"/>
      <c r="CI192" s="19"/>
      <c r="CJ192" s="19"/>
      <c r="CK192" s="19"/>
      <c r="CL192" s="19"/>
      <c r="CM192" s="19">
        <v>0.06</v>
      </c>
      <c r="CN192" s="19">
        <v>7.0000000000000007E-2</v>
      </c>
      <c r="CO192" s="19">
        <v>0.06</v>
      </c>
      <c r="CP192" s="19"/>
      <c r="CQ192" s="19">
        <v>0.06</v>
      </c>
      <c r="CR192" s="19"/>
      <c r="CS192" s="19"/>
      <c r="CT192" s="19"/>
      <c r="CU192" s="19"/>
      <c r="CV192" s="19"/>
      <c r="CW192" s="19"/>
      <c r="CX192" s="19">
        <v>0.08</v>
      </c>
      <c r="CY192" s="19"/>
      <c r="CZ192" s="19">
        <v>0.06</v>
      </c>
    </row>
    <row r="193" spans="2:104" x14ac:dyDescent="0.45">
      <c r="B193" s="70"/>
      <c r="C193" s="58"/>
      <c r="D193" s="18" t="s">
        <v>23</v>
      </c>
      <c r="E193" s="31" t="str">
        <f t="shared" si="24"/>
        <v/>
      </c>
      <c r="F193" s="32" t="str">
        <f t="shared" si="24"/>
        <v/>
      </c>
      <c r="G193" s="32" t="str">
        <f t="shared" si="24"/>
        <v/>
      </c>
      <c r="H193" s="32" t="str">
        <f t="shared" si="24"/>
        <v/>
      </c>
      <c r="I193" s="32">
        <f t="shared" si="24"/>
        <v>21400</v>
      </c>
      <c r="J193" s="32">
        <f t="shared" si="24"/>
        <v>21300</v>
      </c>
      <c r="K193" s="32">
        <f t="shared" si="24"/>
        <v>20700</v>
      </c>
      <c r="L193" s="32">
        <f t="shared" si="24"/>
        <v>19400</v>
      </c>
      <c r="M193" s="32">
        <f t="shared" si="24"/>
        <v>24600</v>
      </c>
      <c r="N193" s="32" t="str">
        <f t="shared" si="24"/>
        <v/>
      </c>
      <c r="O193" s="32" t="str">
        <f t="shared" si="24"/>
        <v/>
      </c>
      <c r="P193" s="32">
        <f t="shared" si="24"/>
        <v>24500</v>
      </c>
      <c r="Q193" s="32">
        <f t="shared" si="24"/>
        <v>25200</v>
      </c>
      <c r="R193" s="32" t="str">
        <f t="shared" si="24"/>
        <v/>
      </c>
      <c r="S193" s="32" t="str">
        <f t="shared" si="24"/>
        <v/>
      </c>
      <c r="T193" s="32" t="str">
        <f t="shared" si="24"/>
        <v/>
      </c>
      <c r="U193" s="33" t="str">
        <f t="shared" si="24"/>
        <v/>
      </c>
      <c r="V193" s="37" t="str">
        <f t="shared" si="25"/>
        <v/>
      </c>
      <c r="W193" s="38" t="str">
        <f t="shared" si="25"/>
        <v/>
      </c>
      <c r="X193" s="38" t="str">
        <f t="shared" si="25"/>
        <v/>
      </c>
      <c r="Y193" s="38" t="str">
        <f t="shared" si="25"/>
        <v/>
      </c>
      <c r="Z193" s="38">
        <f t="shared" si="25"/>
        <v>0.06</v>
      </c>
      <c r="AA193" s="38">
        <f t="shared" si="25"/>
        <v>0.06</v>
      </c>
      <c r="AB193" s="38">
        <f t="shared" si="25"/>
        <v>0.06</v>
      </c>
      <c r="AC193" s="38">
        <f t="shared" si="25"/>
        <v>7.0000000000000007E-2</v>
      </c>
      <c r="AD193" s="38">
        <f t="shared" si="25"/>
        <v>0.04</v>
      </c>
      <c r="AE193" s="38" t="str">
        <f t="shared" si="25"/>
        <v/>
      </c>
      <c r="AF193" s="38" t="str">
        <f t="shared" si="25"/>
        <v/>
      </c>
      <c r="AG193" s="38">
        <f t="shared" si="25"/>
        <v>0.06</v>
      </c>
      <c r="AH193" s="38">
        <f t="shared" si="25"/>
        <v>0.08</v>
      </c>
      <c r="AI193" s="38" t="str">
        <f t="shared" si="25"/>
        <v/>
      </c>
      <c r="AJ193" s="38" t="str">
        <f t="shared" si="25"/>
        <v/>
      </c>
      <c r="AK193" s="38" t="str">
        <f t="shared" si="25"/>
        <v/>
      </c>
      <c r="AL193" s="39" t="str">
        <f t="shared" si="25"/>
        <v/>
      </c>
      <c r="AP193" s="16" t="s">
        <v>476</v>
      </c>
      <c r="AQ193" s="16" t="s">
        <v>469</v>
      </c>
      <c r="AR193" s="13" t="s">
        <v>22</v>
      </c>
      <c r="AS193" s="12">
        <v>23500</v>
      </c>
      <c r="AT193" s="12"/>
      <c r="AU193" s="12"/>
      <c r="AV193" s="12"/>
      <c r="AW193" s="12"/>
      <c r="AX193" s="12"/>
      <c r="AY193" s="12"/>
      <c r="AZ193" s="12"/>
      <c r="BA193" s="12"/>
      <c r="BB193" s="12">
        <v>24200</v>
      </c>
      <c r="BC193" s="12"/>
      <c r="BD193" s="12">
        <v>19700</v>
      </c>
      <c r="BE193" s="12"/>
      <c r="BF193" s="12"/>
      <c r="BG193" s="12"/>
      <c r="BH193" s="12"/>
      <c r="BI193" s="12">
        <v>20000</v>
      </c>
      <c r="BJ193" s="12">
        <v>18900</v>
      </c>
      <c r="BK193" s="12">
        <v>19700</v>
      </c>
      <c r="BL193" s="12">
        <v>21900</v>
      </c>
      <c r="BM193" s="12">
        <v>20000</v>
      </c>
      <c r="BN193" s="12"/>
      <c r="BO193" s="12"/>
      <c r="BP193" s="12"/>
      <c r="BQ193" s="12"/>
      <c r="BR193" s="12"/>
      <c r="BS193" s="12"/>
      <c r="BT193" s="12">
        <v>24600</v>
      </c>
      <c r="BU193" s="12"/>
      <c r="BV193" s="12">
        <v>23800</v>
      </c>
      <c r="BW193" s="19">
        <v>0</v>
      </c>
      <c r="BX193" s="19"/>
      <c r="BY193" s="19"/>
      <c r="BZ193" s="19"/>
      <c r="CA193" s="19"/>
      <c r="CB193" s="19"/>
      <c r="CC193" s="19"/>
      <c r="CD193" s="19"/>
      <c r="CE193" s="19"/>
      <c r="CF193" s="19">
        <v>0.04</v>
      </c>
      <c r="CG193" s="19"/>
      <c r="CH193" s="19">
        <v>0.06</v>
      </c>
      <c r="CI193" s="19"/>
      <c r="CJ193" s="19"/>
      <c r="CK193" s="19"/>
      <c r="CL193" s="19"/>
      <c r="CM193" s="19">
        <v>0.06</v>
      </c>
      <c r="CN193" s="19">
        <v>7.0000000000000007E-2</v>
      </c>
      <c r="CO193" s="19">
        <v>0.06</v>
      </c>
      <c r="CP193" s="19">
        <v>0.08</v>
      </c>
      <c r="CQ193" s="19">
        <v>0.06</v>
      </c>
      <c r="CR193" s="19"/>
      <c r="CS193" s="19"/>
      <c r="CT193" s="19"/>
      <c r="CU193" s="19"/>
      <c r="CV193" s="19"/>
      <c r="CW193" s="19"/>
      <c r="CX193" s="19">
        <v>0.08</v>
      </c>
      <c r="CY193" s="19"/>
      <c r="CZ193" s="19">
        <v>0.06</v>
      </c>
    </row>
    <row r="194" spans="2:104" x14ac:dyDescent="0.45">
      <c r="B194" s="70"/>
      <c r="C194" s="58"/>
      <c r="D194" s="18" t="s">
        <v>22</v>
      </c>
      <c r="E194" s="31" t="str">
        <f t="shared" si="24"/>
        <v/>
      </c>
      <c r="F194" s="32" t="str">
        <f t="shared" si="24"/>
        <v/>
      </c>
      <c r="G194" s="32" t="str">
        <f t="shared" si="24"/>
        <v/>
      </c>
      <c r="H194" s="32">
        <f t="shared" si="24"/>
        <v>21900</v>
      </c>
      <c r="I194" s="32">
        <f t="shared" si="24"/>
        <v>20000</v>
      </c>
      <c r="J194" s="32">
        <f t="shared" si="24"/>
        <v>20000</v>
      </c>
      <c r="K194" s="32">
        <f t="shared" si="24"/>
        <v>19700</v>
      </c>
      <c r="L194" s="32">
        <f t="shared" si="24"/>
        <v>18900</v>
      </c>
      <c r="M194" s="32">
        <f t="shared" si="24"/>
        <v>24200</v>
      </c>
      <c r="N194" s="32" t="str">
        <f t="shared" si="24"/>
        <v/>
      </c>
      <c r="O194" s="32" t="str">
        <f t="shared" si="24"/>
        <v/>
      </c>
      <c r="P194" s="32">
        <f t="shared" si="24"/>
        <v>23800</v>
      </c>
      <c r="Q194" s="32">
        <f t="shared" si="24"/>
        <v>24600</v>
      </c>
      <c r="R194" s="32" t="str">
        <f t="shared" si="24"/>
        <v/>
      </c>
      <c r="S194" s="32" t="str">
        <f t="shared" si="24"/>
        <v/>
      </c>
      <c r="T194" s="32" t="str">
        <f t="shared" si="24"/>
        <v/>
      </c>
      <c r="U194" s="33" t="str">
        <f t="shared" si="24"/>
        <v/>
      </c>
      <c r="V194" s="37" t="str">
        <f t="shared" si="25"/>
        <v/>
      </c>
      <c r="W194" s="38" t="str">
        <f t="shared" si="25"/>
        <v/>
      </c>
      <c r="X194" s="38" t="str">
        <f t="shared" si="25"/>
        <v/>
      </c>
      <c r="Y194" s="38">
        <f t="shared" si="25"/>
        <v>0.08</v>
      </c>
      <c r="Z194" s="38">
        <f t="shared" si="25"/>
        <v>0.06</v>
      </c>
      <c r="AA194" s="38">
        <f t="shared" si="25"/>
        <v>0.06</v>
      </c>
      <c r="AB194" s="38">
        <f t="shared" si="25"/>
        <v>0.06</v>
      </c>
      <c r="AC194" s="38">
        <f t="shared" si="25"/>
        <v>7.0000000000000007E-2</v>
      </c>
      <c r="AD194" s="38">
        <f t="shared" si="25"/>
        <v>0.04</v>
      </c>
      <c r="AE194" s="38" t="str">
        <f t="shared" si="25"/>
        <v/>
      </c>
      <c r="AF194" s="38" t="str">
        <f t="shared" si="25"/>
        <v/>
      </c>
      <c r="AG194" s="38">
        <f t="shared" si="25"/>
        <v>0.06</v>
      </c>
      <c r="AH194" s="38">
        <f t="shared" si="25"/>
        <v>0.08</v>
      </c>
      <c r="AI194" s="38" t="str">
        <f t="shared" si="25"/>
        <v/>
      </c>
      <c r="AJ194" s="38" t="str">
        <f t="shared" si="25"/>
        <v/>
      </c>
      <c r="AK194" s="38" t="str">
        <f t="shared" si="25"/>
        <v/>
      </c>
      <c r="AL194" s="39" t="str">
        <f t="shared" si="25"/>
        <v/>
      </c>
      <c r="AP194" s="16" t="s">
        <v>476</v>
      </c>
      <c r="AQ194" s="16" t="s">
        <v>469</v>
      </c>
      <c r="AR194" s="13" t="s">
        <v>224</v>
      </c>
      <c r="AS194" s="12"/>
      <c r="AT194" s="12"/>
      <c r="AU194" s="12"/>
      <c r="AV194" s="12"/>
      <c r="AW194" s="12"/>
      <c r="AX194" s="12"/>
      <c r="AY194" s="12"/>
      <c r="AZ194" s="12"/>
      <c r="BA194" s="12">
        <v>19000</v>
      </c>
      <c r="BB194" s="12"/>
      <c r="BC194" s="12"/>
      <c r="BD194" s="12"/>
      <c r="BE194" s="12"/>
      <c r="BF194" s="12"/>
      <c r="BG194" s="12"/>
      <c r="BH194" s="12"/>
      <c r="BI194" s="12">
        <v>19100</v>
      </c>
      <c r="BJ194" s="12"/>
      <c r="BK194" s="12">
        <v>18800</v>
      </c>
      <c r="BL194" s="12">
        <v>19800</v>
      </c>
      <c r="BM194" s="12">
        <v>19100</v>
      </c>
      <c r="BN194" s="12"/>
      <c r="BO194" s="12"/>
      <c r="BP194" s="12"/>
      <c r="BQ194" s="12"/>
      <c r="BR194" s="12"/>
      <c r="BS194" s="12"/>
      <c r="BT194" s="12">
        <v>23500</v>
      </c>
      <c r="BU194" s="12"/>
      <c r="BV194" s="12">
        <v>22800</v>
      </c>
      <c r="BW194" s="19"/>
      <c r="BX194" s="19"/>
      <c r="BY194" s="19"/>
      <c r="BZ194" s="19"/>
      <c r="CA194" s="19"/>
      <c r="CB194" s="19"/>
      <c r="CC194" s="19"/>
      <c r="CD194" s="19"/>
      <c r="CE194" s="19">
        <v>0.08</v>
      </c>
      <c r="CF194" s="19"/>
      <c r="CG194" s="19"/>
      <c r="CH194" s="19"/>
      <c r="CI194" s="19"/>
      <c r="CJ194" s="19"/>
      <c r="CK194" s="19"/>
      <c r="CL194" s="19"/>
      <c r="CM194" s="19">
        <v>0.06</v>
      </c>
      <c r="CN194" s="19"/>
      <c r="CO194" s="19">
        <v>0.06</v>
      </c>
      <c r="CP194" s="19">
        <v>0.08</v>
      </c>
      <c r="CQ194" s="19">
        <v>0.06</v>
      </c>
      <c r="CR194" s="19"/>
      <c r="CS194" s="19"/>
      <c r="CT194" s="19"/>
      <c r="CU194" s="19"/>
      <c r="CV194" s="19"/>
      <c r="CW194" s="19"/>
      <c r="CX194" s="19">
        <v>0.08</v>
      </c>
      <c r="CY194" s="19"/>
      <c r="CZ194" s="19">
        <v>0.06</v>
      </c>
    </row>
    <row r="195" spans="2:104" x14ac:dyDescent="0.45">
      <c r="B195" s="70"/>
      <c r="C195" s="58"/>
      <c r="D195" s="18" t="s">
        <v>224</v>
      </c>
      <c r="E195" s="31" t="str">
        <f t="shared" si="24"/>
        <v/>
      </c>
      <c r="F195" s="32" t="str">
        <f t="shared" si="24"/>
        <v/>
      </c>
      <c r="G195" s="32" t="str">
        <f t="shared" si="24"/>
        <v/>
      </c>
      <c r="H195" s="32">
        <f t="shared" si="24"/>
        <v>19800</v>
      </c>
      <c r="I195" s="32">
        <f t="shared" si="24"/>
        <v>19100</v>
      </c>
      <c r="J195" s="32">
        <f t="shared" si="24"/>
        <v>19100</v>
      </c>
      <c r="K195" s="32">
        <f t="shared" si="24"/>
        <v>18800</v>
      </c>
      <c r="L195" s="32" t="str">
        <f t="shared" si="24"/>
        <v/>
      </c>
      <c r="M195" s="32" t="str">
        <f t="shared" si="24"/>
        <v/>
      </c>
      <c r="N195" s="32">
        <f t="shared" si="24"/>
        <v>19000</v>
      </c>
      <c r="O195" s="32" t="str">
        <f t="shared" si="24"/>
        <v/>
      </c>
      <c r="P195" s="32">
        <f t="shared" si="24"/>
        <v>22800</v>
      </c>
      <c r="Q195" s="32">
        <f t="shared" si="24"/>
        <v>23500</v>
      </c>
      <c r="R195" s="32" t="str">
        <f t="shared" si="24"/>
        <v/>
      </c>
      <c r="S195" s="32" t="str">
        <f t="shared" si="24"/>
        <v/>
      </c>
      <c r="T195" s="32" t="str">
        <f t="shared" si="24"/>
        <v/>
      </c>
      <c r="U195" s="33" t="str">
        <f t="shared" si="24"/>
        <v/>
      </c>
      <c r="V195" s="37" t="str">
        <f t="shared" si="25"/>
        <v/>
      </c>
      <c r="W195" s="38" t="str">
        <f t="shared" si="25"/>
        <v/>
      </c>
      <c r="X195" s="38" t="str">
        <f t="shared" si="25"/>
        <v/>
      </c>
      <c r="Y195" s="38">
        <f t="shared" si="25"/>
        <v>0.08</v>
      </c>
      <c r="Z195" s="38">
        <f t="shared" si="25"/>
        <v>0.06</v>
      </c>
      <c r="AA195" s="38">
        <f t="shared" si="25"/>
        <v>0.06</v>
      </c>
      <c r="AB195" s="38">
        <f t="shared" si="25"/>
        <v>0.06</v>
      </c>
      <c r="AC195" s="38" t="str">
        <f t="shared" si="25"/>
        <v/>
      </c>
      <c r="AD195" s="38" t="str">
        <f t="shared" si="25"/>
        <v/>
      </c>
      <c r="AE195" s="38">
        <f t="shared" si="25"/>
        <v>0.08</v>
      </c>
      <c r="AF195" s="38" t="str">
        <f t="shared" si="25"/>
        <v/>
      </c>
      <c r="AG195" s="38">
        <f t="shared" si="25"/>
        <v>0.06</v>
      </c>
      <c r="AH195" s="38">
        <f t="shared" si="25"/>
        <v>0.08</v>
      </c>
      <c r="AI195" s="38" t="str">
        <f t="shared" si="25"/>
        <v/>
      </c>
      <c r="AJ195" s="38" t="str">
        <f t="shared" si="25"/>
        <v/>
      </c>
      <c r="AK195" s="38" t="str">
        <f t="shared" si="25"/>
        <v/>
      </c>
      <c r="AL195" s="39" t="str">
        <f t="shared" si="25"/>
        <v/>
      </c>
      <c r="AP195" s="16" t="s">
        <v>476</v>
      </c>
      <c r="AQ195" s="16" t="s">
        <v>469</v>
      </c>
      <c r="AR195" s="13" t="s">
        <v>275</v>
      </c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>
        <v>19000</v>
      </c>
      <c r="BJ195" s="12"/>
      <c r="BK195" s="12"/>
      <c r="BL195" s="12">
        <v>19000</v>
      </c>
      <c r="BM195" s="12"/>
      <c r="BN195" s="12"/>
      <c r="BO195" s="12"/>
      <c r="BP195" s="12"/>
      <c r="BQ195" s="12"/>
      <c r="BR195" s="12"/>
      <c r="BS195" s="12"/>
      <c r="BT195" s="12"/>
      <c r="BU195" s="12"/>
      <c r="BV195" s="12">
        <v>20500</v>
      </c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>
        <v>0.06</v>
      </c>
      <c r="CN195" s="19"/>
      <c r="CO195" s="19"/>
      <c r="CP195" s="19">
        <v>0.08</v>
      </c>
      <c r="CQ195" s="19"/>
      <c r="CR195" s="19"/>
      <c r="CS195" s="19"/>
      <c r="CT195" s="19"/>
      <c r="CU195" s="19"/>
      <c r="CV195" s="19"/>
      <c r="CW195" s="19"/>
      <c r="CX195" s="19"/>
      <c r="CY195" s="19"/>
      <c r="CZ195" s="19">
        <v>0.06</v>
      </c>
    </row>
    <row r="196" spans="2:104" x14ac:dyDescent="0.45">
      <c r="B196" s="70"/>
      <c r="C196" s="58"/>
      <c r="D196" s="18" t="s">
        <v>275</v>
      </c>
      <c r="E196" s="31" t="str">
        <f t="shared" si="24"/>
        <v/>
      </c>
      <c r="F196" s="32" t="str">
        <f t="shared" si="24"/>
        <v/>
      </c>
      <c r="G196" s="32" t="str">
        <f t="shared" si="24"/>
        <v/>
      </c>
      <c r="H196" s="32">
        <f t="shared" si="24"/>
        <v>19000</v>
      </c>
      <c r="I196" s="32">
        <f t="shared" si="24"/>
        <v>19000</v>
      </c>
      <c r="J196" s="32" t="str">
        <f t="shared" si="24"/>
        <v/>
      </c>
      <c r="K196" s="32" t="str">
        <f t="shared" si="24"/>
        <v/>
      </c>
      <c r="L196" s="32" t="str">
        <f t="shared" si="24"/>
        <v/>
      </c>
      <c r="M196" s="32" t="str">
        <f t="shared" si="24"/>
        <v/>
      </c>
      <c r="N196" s="32" t="str">
        <f t="shared" si="24"/>
        <v/>
      </c>
      <c r="O196" s="32" t="str">
        <f t="shared" si="24"/>
        <v/>
      </c>
      <c r="P196" s="32">
        <f t="shared" si="24"/>
        <v>20500</v>
      </c>
      <c r="Q196" s="32" t="str">
        <f t="shared" si="24"/>
        <v/>
      </c>
      <c r="R196" s="32" t="str">
        <f t="shared" si="24"/>
        <v/>
      </c>
      <c r="S196" s="32" t="str">
        <f t="shared" si="24"/>
        <v/>
      </c>
      <c r="T196" s="32" t="str">
        <f t="shared" si="24"/>
        <v/>
      </c>
      <c r="U196" s="33" t="str">
        <f t="shared" si="24"/>
        <v/>
      </c>
      <c r="V196" s="37" t="str">
        <f t="shared" si="25"/>
        <v/>
      </c>
      <c r="W196" s="38" t="str">
        <f t="shared" si="25"/>
        <v/>
      </c>
      <c r="X196" s="38" t="str">
        <f t="shared" si="25"/>
        <v/>
      </c>
      <c r="Y196" s="38">
        <f t="shared" si="25"/>
        <v>0.08</v>
      </c>
      <c r="Z196" s="38">
        <f t="shared" si="25"/>
        <v>0.06</v>
      </c>
      <c r="AA196" s="38" t="str">
        <f t="shared" si="25"/>
        <v/>
      </c>
      <c r="AB196" s="38" t="str">
        <f t="shared" si="25"/>
        <v/>
      </c>
      <c r="AC196" s="38" t="str">
        <f t="shared" si="25"/>
        <v/>
      </c>
      <c r="AD196" s="38" t="str">
        <f t="shared" si="25"/>
        <v/>
      </c>
      <c r="AE196" s="38" t="str">
        <f t="shared" si="25"/>
        <v/>
      </c>
      <c r="AF196" s="38" t="str">
        <f t="shared" si="25"/>
        <v/>
      </c>
      <c r="AG196" s="38">
        <f t="shared" si="25"/>
        <v>0.06</v>
      </c>
      <c r="AH196" s="38" t="str">
        <f t="shared" si="25"/>
        <v/>
      </c>
      <c r="AI196" s="38" t="str">
        <f t="shared" si="25"/>
        <v/>
      </c>
      <c r="AJ196" s="38" t="str">
        <f t="shared" si="25"/>
        <v/>
      </c>
      <c r="AK196" s="38" t="str">
        <f t="shared" si="25"/>
        <v/>
      </c>
      <c r="AL196" s="39" t="str">
        <f t="shared" si="25"/>
        <v/>
      </c>
      <c r="AP196" s="16" t="s">
        <v>476</v>
      </c>
      <c r="AQ196" s="16" t="s">
        <v>469</v>
      </c>
      <c r="AR196" s="13" t="s">
        <v>223</v>
      </c>
      <c r="AS196" s="12"/>
      <c r="AT196" s="12"/>
      <c r="AU196" s="12"/>
      <c r="AV196" s="12"/>
      <c r="AW196" s="12"/>
      <c r="AX196" s="12"/>
      <c r="AY196" s="12"/>
      <c r="AZ196" s="12"/>
      <c r="BA196" s="12">
        <v>17300</v>
      </c>
      <c r="BB196" s="12"/>
      <c r="BC196" s="12"/>
      <c r="BD196" s="12"/>
      <c r="BE196" s="12"/>
      <c r="BF196" s="12"/>
      <c r="BG196" s="12"/>
      <c r="BH196" s="12"/>
      <c r="BI196" s="12"/>
      <c r="BJ196" s="12">
        <v>16000</v>
      </c>
      <c r="BK196" s="12">
        <v>16300</v>
      </c>
      <c r="BL196" s="12"/>
      <c r="BM196" s="12">
        <v>17600</v>
      </c>
      <c r="BN196" s="12"/>
      <c r="BO196" s="12"/>
      <c r="BP196" s="12"/>
      <c r="BQ196" s="12"/>
      <c r="BR196" s="12"/>
      <c r="BS196" s="12"/>
      <c r="BT196" s="12"/>
      <c r="BU196" s="12"/>
      <c r="BV196" s="12">
        <v>20200</v>
      </c>
      <c r="BW196" s="19"/>
      <c r="BX196" s="19"/>
      <c r="BY196" s="19"/>
      <c r="BZ196" s="19"/>
      <c r="CA196" s="19"/>
      <c r="CB196" s="19"/>
      <c r="CC196" s="19"/>
      <c r="CD196" s="19"/>
      <c r="CE196" s="19">
        <v>0.08</v>
      </c>
      <c r="CF196" s="19"/>
      <c r="CG196" s="19"/>
      <c r="CH196" s="19"/>
      <c r="CI196" s="19"/>
      <c r="CJ196" s="19"/>
      <c r="CK196" s="19"/>
      <c r="CL196" s="19"/>
      <c r="CM196" s="19"/>
      <c r="CN196" s="19">
        <v>7.0000000000000007E-2</v>
      </c>
      <c r="CO196" s="19">
        <v>0.06</v>
      </c>
      <c r="CP196" s="19"/>
      <c r="CQ196" s="19">
        <v>0.06</v>
      </c>
      <c r="CR196" s="19"/>
      <c r="CS196" s="19"/>
      <c r="CT196" s="19"/>
      <c r="CU196" s="19"/>
      <c r="CV196" s="19"/>
      <c r="CW196" s="19"/>
      <c r="CX196" s="19"/>
      <c r="CY196" s="19"/>
      <c r="CZ196" s="19">
        <v>0.06</v>
      </c>
    </row>
    <row r="197" spans="2:104" ht="18.600000000000001" thickBot="1" x14ac:dyDescent="0.5">
      <c r="B197" s="70"/>
      <c r="C197" s="59"/>
      <c r="D197" s="60" t="s">
        <v>223</v>
      </c>
      <c r="E197" s="34" t="str">
        <f t="shared" si="24"/>
        <v/>
      </c>
      <c r="F197" s="35" t="str">
        <f t="shared" si="24"/>
        <v/>
      </c>
      <c r="G197" s="35" t="str">
        <f t="shared" si="24"/>
        <v/>
      </c>
      <c r="H197" s="35" t="str">
        <f t="shared" si="24"/>
        <v/>
      </c>
      <c r="I197" s="35" t="str">
        <f t="shared" si="24"/>
        <v/>
      </c>
      <c r="J197" s="35">
        <f t="shared" si="24"/>
        <v>17600</v>
      </c>
      <c r="K197" s="35">
        <f t="shared" si="24"/>
        <v>16300</v>
      </c>
      <c r="L197" s="35">
        <f t="shared" si="24"/>
        <v>16000</v>
      </c>
      <c r="M197" s="35" t="str">
        <f t="shared" si="24"/>
        <v/>
      </c>
      <c r="N197" s="35">
        <f t="shared" si="24"/>
        <v>17300</v>
      </c>
      <c r="O197" s="35" t="str">
        <f t="shared" si="24"/>
        <v/>
      </c>
      <c r="P197" s="35">
        <f t="shared" si="24"/>
        <v>20200</v>
      </c>
      <c r="Q197" s="35" t="str">
        <f t="shared" si="24"/>
        <v/>
      </c>
      <c r="R197" s="35" t="str">
        <f t="shared" si="24"/>
        <v/>
      </c>
      <c r="S197" s="35" t="str">
        <f t="shared" si="24"/>
        <v/>
      </c>
      <c r="T197" s="35" t="str">
        <f t="shared" si="24"/>
        <v/>
      </c>
      <c r="U197" s="36" t="str">
        <f t="shared" si="24"/>
        <v/>
      </c>
      <c r="V197" s="40" t="str">
        <f t="shared" si="25"/>
        <v/>
      </c>
      <c r="W197" s="41" t="str">
        <f t="shared" si="25"/>
        <v/>
      </c>
      <c r="X197" s="41" t="str">
        <f t="shared" si="25"/>
        <v/>
      </c>
      <c r="Y197" s="41" t="str">
        <f t="shared" si="25"/>
        <v/>
      </c>
      <c r="Z197" s="41" t="str">
        <f t="shared" si="25"/>
        <v/>
      </c>
      <c r="AA197" s="41">
        <f t="shared" si="25"/>
        <v>0.06</v>
      </c>
      <c r="AB197" s="41">
        <f t="shared" si="25"/>
        <v>0.06</v>
      </c>
      <c r="AC197" s="41">
        <f t="shared" si="25"/>
        <v>7.0000000000000007E-2</v>
      </c>
      <c r="AD197" s="41" t="str">
        <f t="shared" si="25"/>
        <v/>
      </c>
      <c r="AE197" s="41">
        <f t="shared" si="25"/>
        <v>0.08</v>
      </c>
      <c r="AF197" s="41" t="str">
        <f t="shared" si="25"/>
        <v/>
      </c>
      <c r="AG197" s="41">
        <f t="shared" si="25"/>
        <v>0.06</v>
      </c>
      <c r="AH197" s="41" t="str">
        <f t="shared" si="25"/>
        <v/>
      </c>
      <c r="AI197" s="41" t="str">
        <f t="shared" si="25"/>
        <v/>
      </c>
      <c r="AJ197" s="41" t="str">
        <f t="shared" si="25"/>
        <v/>
      </c>
      <c r="AK197" s="41" t="str">
        <f t="shared" si="25"/>
        <v/>
      </c>
      <c r="AL197" s="42" t="str">
        <f t="shared" si="25"/>
        <v/>
      </c>
      <c r="AP197" s="16" t="s">
        <v>476</v>
      </c>
      <c r="AQ197" s="16" t="s">
        <v>470</v>
      </c>
      <c r="AR197" s="13" t="s">
        <v>21</v>
      </c>
      <c r="AS197" s="12">
        <v>23900</v>
      </c>
      <c r="AT197" s="12"/>
      <c r="AU197" s="12"/>
      <c r="AV197" s="12"/>
      <c r="AW197" s="12"/>
      <c r="AX197" s="12"/>
      <c r="AY197" s="12"/>
      <c r="AZ197" s="12"/>
      <c r="BA197" s="12">
        <v>24500</v>
      </c>
      <c r="BB197" s="12"/>
      <c r="BC197" s="12"/>
      <c r="BD197" s="12">
        <v>23200</v>
      </c>
      <c r="BE197" s="12"/>
      <c r="BF197" s="12"/>
      <c r="BG197" s="12"/>
      <c r="BH197" s="12"/>
      <c r="BI197" s="12"/>
      <c r="BJ197" s="12"/>
      <c r="BK197" s="12">
        <v>22900</v>
      </c>
      <c r="BL197" s="12">
        <v>23100</v>
      </c>
      <c r="BM197" s="12">
        <v>23200</v>
      </c>
      <c r="BN197" s="12">
        <v>20700</v>
      </c>
      <c r="BO197" s="12">
        <v>22500</v>
      </c>
      <c r="BP197" s="12">
        <v>30000</v>
      </c>
      <c r="BQ197" s="12"/>
      <c r="BR197" s="12"/>
      <c r="BS197" s="12"/>
      <c r="BT197" s="12">
        <v>23600</v>
      </c>
      <c r="BU197" s="12"/>
      <c r="BV197" s="12">
        <v>22900</v>
      </c>
      <c r="BW197" s="19">
        <v>0</v>
      </c>
      <c r="BX197" s="19"/>
      <c r="BY197" s="19"/>
      <c r="BZ197" s="19"/>
      <c r="CA197" s="19"/>
      <c r="CB197" s="19"/>
      <c r="CC197" s="19"/>
      <c r="CD197" s="19"/>
      <c r="CE197" s="19">
        <v>0.08</v>
      </c>
      <c r="CF197" s="19"/>
      <c r="CG197" s="19"/>
      <c r="CH197" s="19">
        <v>0.06</v>
      </c>
      <c r="CI197" s="19"/>
      <c r="CJ197" s="19"/>
      <c r="CK197" s="19"/>
      <c r="CL197" s="19"/>
      <c r="CM197" s="19"/>
      <c r="CN197" s="19"/>
      <c r="CO197" s="19">
        <v>0.06</v>
      </c>
      <c r="CP197" s="19">
        <v>0.08</v>
      </c>
      <c r="CQ197" s="19">
        <v>0.06</v>
      </c>
      <c r="CR197" s="19">
        <v>7.0000000000000007E-2</v>
      </c>
      <c r="CS197" s="19">
        <v>0.08</v>
      </c>
      <c r="CT197" s="19">
        <v>0.08</v>
      </c>
      <c r="CU197" s="19"/>
      <c r="CV197" s="19"/>
      <c r="CW197" s="19"/>
      <c r="CX197" s="19">
        <v>0.08</v>
      </c>
      <c r="CY197" s="19"/>
      <c r="CZ197" s="19">
        <v>0.06</v>
      </c>
    </row>
    <row r="198" spans="2:104" x14ac:dyDescent="0.45">
      <c r="B198" s="70"/>
      <c r="C198" s="50" t="s">
        <v>470</v>
      </c>
      <c r="D198" s="51" t="s">
        <v>21</v>
      </c>
      <c r="E198" s="52" t="str">
        <f t="shared" si="24"/>
        <v/>
      </c>
      <c r="F198" s="53" t="str">
        <f t="shared" si="24"/>
        <v/>
      </c>
      <c r="G198" s="53" t="str">
        <f t="shared" si="24"/>
        <v/>
      </c>
      <c r="H198" s="53">
        <f t="shared" si="24"/>
        <v>23100</v>
      </c>
      <c r="I198" s="53" t="str">
        <f t="shared" si="24"/>
        <v/>
      </c>
      <c r="J198" s="53">
        <f t="shared" si="24"/>
        <v>23200</v>
      </c>
      <c r="K198" s="53">
        <f t="shared" si="24"/>
        <v>22900</v>
      </c>
      <c r="L198" s="53" t="str">
        <f t="shared" si="24"/>
        <v/>
      </c>
      <c r="M198" s="53" t="str">
        <f t="shared" si="24"/>
        <v/>
      </c>
      <c r="N198" s="53">
        <f t="shared" si="24"/>
        <v>24500</v>
      </c>
      <c r="O198" s="53" t="str">
        <f t="shared" si="24"/>
        <v/>
      </c>
      <c r="P198" s="53">
        <f t="shared" si="24"/>
        <v>22900</v>
      </c>
      <c r="Q198" s="53">
        <f t="shared" si="24"/>
        <v>23600</v>
      </c>
      <c r="R198" s="53" t="str">
        <f t="shared" si="24"/>
        <v/>
      </c>
      <c r="S198" s="53" t="str">
        <f t="shared" si="24"/>
        <v/>
      </c>
      <c r="T198" s="53">
        <f t="shared" si="24"/>
        <v>22500</v>
      </c>
      <c r="U198" s="54">
        <f t="shared" si="24"/>
        <v>20700</v>
      </c>
      <c r="V198" s="55" t="str">
        <f t="shared" si="25"/>
        <v/>
      </c>
      <c r="W198" s="56" t="str">
        <f t="shared" si="25"/>
        <v/>
      </c>
      <c r="X198" s="56" t="str">
        <f t="shared" si="25"/>
        <v/>
      </c>
      <c r="Y198" s="56">
        <f t="shared" si="25"/>
        <v>0.08</v>
      </c>
      <c r="Z198" s="56" t="str">
        <f t="shared" si="25"/>
        <v/>
      </c>
      <c r="AA198" s="56">
        <f t="shared" si="25"/>
        <v>0.06</v>
      </c>
      <c r="AB198" s="56">
        <f t="shared" si="25"/>
        <v>0.06</v>
      </c>
      <c r="AC198" s="56" t="str">
        <f t="shared" si="25"/>
        <v/>
      </c>
      <c r="AD198" s="56" t="str">
        <f t="shared" si="25"/>
        <v/>
      </c>
      <c r="AE198" s="56">
        <f t="shared" si="25"/>
        <v>0.08</v>
      </c>
      <c r="AF198" s="56" t="str">
        <f t="shared" si="25"/>
        <v/>
      </c>
      <c r="AG198" s="56">
        <f t="shared" si="25"/>
        <v>0.06</v>
      </c>
      <c r="AH198" s="56">
        <f t="shared" si="25"/>
        <v>0.08</v>
      </c>
      <c r="AI198" s="56" t="str">
        <f t="shared" si="25"/>
        <v/>
      </c>
      <c r="AJ198" s="56" t="str">
        <f t="shared" si="25"/>
        <v/>
      </c>
      <c r="AK198" s="56">
        <f t="shared" si="25"/>
        <v>0.08</v>
      </c>
      <c r="AL198" s="57">
        <f t="shared" si="25"/>
        <v>7.0000000000000007E-2</v>
      </c>
      <c r="AP198" s="16" t="s">
        <v>476</v>
      </c>
      <c r="AQ198" s="16" t="s">
        <v>470</v>
      </c>
      <c r="AR198" s="13" t="s">
        <v>274</v>
      </c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>
        <v>22400</v>
      </c>
      <c r="BJ198" s="12"/>
      <c r="BK198" s="12">
        <v>21300</v>
      </c>
      <c r="BL198" s="12"/>
      <c r="BM198" s="12">
        <v>22600</v>
      </c>
      <c r="BN198" s="12"/>
      <c r="BO198" s="12"/>
      <c r="BP198" s="12"/>
      <c r="BQ198" s="12"/>
      <c r="BR198" s="12"/>
      <c r="BS198" s="12"/>
      <c r="BT198" s="12"/>
      <c r="BU198" s="12"/>
      <c r="BV198" s="12">
        <v>22400</v>
      </c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>
        <v>0.06</v>
      </c>
      <c r="CN198" s="19"/>
      <c r="CO198" s="19">
        <v>0.06</v>
      </c>
      <c r="CP198" s="19"/>
      <c r="CQ198" s="19">
        <v>0.06</v>
      </c>
      <c r="CR198" s="19"/>
      <c r="CS198" s="19"/>
      <c r="CT198" s="19"/>
      <c r="CU198" s="19"/>
      <c r="CV198" s="19"/>
      <c r="CW198" s="19"/>
      <c r="CX198" s="19"/>
      <c r="CY198" s="19"/>
      <c r="CZ198" s="19">
        <v>0.06</v>
      </c>
    </row>
    <row r="199" spans="2:104" x14ac:dyDescent="0.45">
      <c r="B199" s="70"/>
      <c r="C199" s="58"/>
      <c r="D199" s="18" t="s">
        <v>274</v>
      </c>
      <c r="E199" s="31" t="str">
        <f t="shared" si="24"/>
        <v/>
      </c>
      <c r="F199" s="32" t="str">
        <f t="shared" si="24"/>
        <v/>
      </c>
      <c r="G199" s="32" t="str">
        <f t="shared" si="24"/>
        <v/>
      </c>
      <c r="H199" s="32" t="str">
        <f t="shared" si="24"/>
        <v/>
      </c>
      <c r="I199" s="32">
        <f t="shared" si="24"/>
        <v>22400</v>
      </c>
      <c r="J199" s="32">
        <f t="shared" si="24"/>
        <v>22600</v>
      </c>
      <c r="K199" s="32">
        <f t="shared" si="24"/>
        <v>21300</v>
      </c>
      <c r="L199" s="32" t="str">
        <f t="shared" si="24"/>
        <v/>
      </c>
      <c r="M199" s="32" t="str">
        <f t="shared" si="24"/>
        <v/>
      </c>
      <c r="N199" s="32" t="str">
        <f t="shared" si="24"/>
        <v/>
      </c>
      <c r="O199" s="32" t="str">
        <f t="shared" si="24"/>
        <v/>
      </c>
      <c r="P199" s="32">
        <f t="shared" si="24"/>
        <v>22400</v>
      </c>
      <c r="Q199" s="32" t="str">
        <f t="shared" si="24"/>
        <v/>
      </c>
      <c r="R199" s="32" t="str">
        <f t="shared" si="24"/>
        <v/>
      </c>
      <c r="S199" s="32" t="str">
        <f t="shared" si="24"/>
        <v/>
      </c>
      <c r="T199" s="32" t="str">
        <f t="shared" si="24"/>
        <v/>
      </c>
      <c r="U199" s="33" t="str">
        <f t="shared" si="24"/>
        <v/>
      </c>
      <c r="V199" s="37" t="str">
        <f t="shared" si="25"/>
        <v/>
      </c>
      <c r="W199" s="38" t="str">
        <f t="shared" si="25"/>
        <v/>
      </c>
      <c r="X199" s="38" t="str">
        <f t="shared" si="25"/>
        <v/>
      </c>
      <c r="Y199" s="38" t="str">
        <f t="shared" si="25"/>
        <v/>
      </c>
      <c r="Z199" s="38">
        <f t="shared" si="25"/>
        <v>0.06</v>
      </c>
      <c r="AA199" s="38">
        <f t="shared" si="25"/>
        <v>0.06</v>
      </c>
      <c r="AB199" s="38">
        <f t="shared" si="25"/>
        <v>0.06</v>
      </c>
      <c r="AC199" s="38" t="str">
        <f t="shared" si="25"/>
        <v/>
      </c>
      <c r="AD199" s="38" t="str">
        <f t="shared" si="25"/>
        <v/>
      </c>
      <c r="AE199" s="38" t="str">
        <f t="shared" si="25"/>
        <v/>
      </c>
      <c r="AF199" s="38" t="str">
        <f t="shared" si="25"/>
        <v/>
      </c>
      <c r="AG199" s="38">
        <f t="shared" si="25"/>
        <v>0.06</v>
      </c>
      <c r="AH199" s="38" t="str">
        <f t="shared" si="25"/>
        <v/>
      </c>
      <c r="AI199" s="38" t="str">
        <f t="shared" si="25"/>
        <v/>
      </c>
      <c r="AJ199" s="38" t="str">
        <f t="shared" si="25"/>
        <v/>
      </c>
      <c r="AK199" s="38" t="str">
        <f t="shared" si="25"/>
        <v/>
      </c>
      <c r="AL199" s="39" t="str">
        <f t="shared" si="25"/>
        <v/>
      </c>
      <c r="AP199" s="16" t="s">
        <v>476</v>
      </c>
      <c r="AQ199" s="16" t="s">
        <v>470</v>
      </c>
      <c r="AR199" s="13" t="s">
        <v>273</v>
      </c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>
        <v>19300</v>
      </c>
      <c r="BJ199" s="12"/>
      <c r="BK199" s="12">
        <v>19000</v>
      </c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>
        <v>21000</v>
      </c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>
        <v>0.06</v>
      </c>
      <c r="CN199" s="19"/>
      <c r="CO199" s="19">
        <v>0.06</v>
      </c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>
        <v>0.06</v>
      </c>
    </row>
    <row r="200" spans="2:104" ht="18.600000000000001" thickBot="1" x14ac:dyDescent="0.5">
      <c r="B200" s="70"/>
      <c r="C200" s="59"/>
      <c r="D200" s="60" t="s">
        <v>273</v>
      </c>
      <c r="E200" s="34" t="str">
        <f t="shared" ref="E200:U214" si="26">IF(SUMIF($AS$3:$BV$3,E$3,$AS199:$BV199)=0,"",SUMIF($AS$3:$BV$3,E$3,$AS199:$BV199))</f>
        <v/>
      </c>
      <c r="F200" s="35" t="str">
        <f t="shared" si="26"/>
        <v/>
      </c>
      <c r="G200" s="35" t="str">
        <f t="shared" si="26"/>
        <v/>
      </c>
      <c r="H200" s="35" t="str">
        <f t="shared" si="26"/>
        <v/>
      </c>
      <c r="I200" s="35">
        <f t="shared" si="26"/>
        <v>19300</v>
      </c>
      <c r="J200" s="35" t="str">
        <f t="shared" si="26"/>
        <v/>
      </c>
      <c r="K200" s="35">
        <f t="shared" si="26"/>
        <v>19000</v>
      </c>
      <c r="L200" s="35" t="str">
        <f t="shared" si="26"/>
        <v/>
      </c>
      <c r="M200" s="35" t="str">
        <f t="shared" si="26"/>
        <v/>
      </c>
      <c r="N200" s="35" t="str">
        <f t="shared" si="26"/>
        <v/>
      </c>
      <c r="O200" s="35" t="str">
        <f t="shared" si="26"/>
        <v/>
      </c>
      <c r="P200" s="35">
        <f t="shared" si="26"/>
        <v>21000</v>
      </c>
      <c r="Q200" s="35" t="str">
        <f t="shared" si="26"/>
        <v/>
      </c>
      <c r="R200" s="35" t="str">
        <f t="shared" si="26"/>
        <v/>
      </c>
      <c r="S200" s="35" t="str">
        <f t="shared" si="26"/>
        <v/>
      </c>
      <c r="T200" s="35" t="str">
        <f t="shared" si="26"/>
        <v/>
      </c>
      <c r="U200" s="36" t="str">
        <f t="shared" si="26"/>
        <v/>
      </c>
      <c r="V200" s="40" t="str">
        <f t="shared" ref="V200:AL214" si="27">IF(SUMIF($BW$3:$CZ$3,V$3,$BW199:$CZ199)=0,"",SUMIF($BW$3:$CZ$3,V$3,$BW199:$CZ199))</f>
        <v/>
      </c>
      <c r="W200" s="41" t="str">
        <f t="shared" si="27"/>
        <v/>
      </c>
      <c r="X200" s="41" t="str">
        <f t="shared" si="27"/>
        <v/>
      </c>
      <c r="Y200" s="41" t="str">
        <f t="shared" si="27"/>
        <v/>
      </c>
      <c r="Z200" s="41">
        <f t="shared" si="27"/>
        <v>0.06</v>
      </c>
      <c r="AA200" s="41" t="str">
        <f t="shared" si="27"/>
        <v/>
      </c>
      <c r="AB200" s="41">
        <f t="shared" si="27"/>
        <v>0.06</v>
      </c>
      <c r="AC200" s="41" t="str">
        <f t="shared" si="27"/>
        <v/>
      </c>
      <c r="AD200" s="41" t="str">
        <f t="shared" si="27"/>
        <v/>
      </c>
      <c r="AE200" s="41" t="str">
        <f t="shared" si="27"/>
        <v/>
      </c>
      <c r="AF200" s="41" t="str">
        <f t="shared" si="27"/>
        <v/>
      </c>
      <c r="AG200" s="41">
        <f t="shared" si="27"/>
        <v>0.06</v>
      </c>
      <c r="AH200" s="41" t="str">
        <f t="shared" si="27"/>
        <v/>
      </c>
      <c r="AI200" s="41" t="str">
        <f t="shared" si="27"/>
        <v/>
      </c>
      <c r="AJ200" s="41" t="str">
        <f t="shared" si="27"/>
        <v/>
      </c>
      <c r="AK200" s="41" t="str">
        <f t="shared" si="27"/>
        <v/>
      </c>
      <c r="AL200" s="42" t="str">
        <f t="shared" si="27"/>
        <v/>
      </c>
      <c r="AP200" s="16" t="s">
        <v>476</v>
      </c>
      <c r="AQ200" s="16" t="s">
        <v>474</v>
      </c>
      <c r="AR200" s="13" t="s">
        <v>321</v>
      </c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>
        <v>27800</v>
      </c>
      <c r="BO200" s="12"/>
      <c r="BP200" s="12"/>
      <c r="BQ200" s="12"/>
      <c r="BR200" s="12"/>
      <c r="BS200" s="12"/>
      <c r="BT200" s="12"/>
      <c r="BU200" s="12"/>
      <c r="BV200" s="12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>
        <v>7.0000000000000007E-2</v>
      </c>
      <c r="CS200" s="19"/>
      <c r="CT200" s="19"/>
      <c r="CU200" s="19"/>
      <c r="CV200" s="19"/>
      <c r="CW200" s="19"/>
      <c r="CX200" s="19"/>
      <c r="CY200" s="19"/>
      <c r="CZ200" s="19"/>
    </row>
    <row r="201" spans="2:104" x14ac:dyDescent="0.45">
      <c r="B201" s="70"/>
      <c r="C201" s="50" t="s">
        <v>474</v>
      </c>
      <c r="D201" s="51" t="s">
        <v>321</v>
      </c>
      <c r="E201" s="52" t="str">
        <f t="shared" si="26"/>
        <v/>
      </c>
      <c r="F201" s="53" t="str">
        <f t="shared" si="26"/>
        <v/>
      </c>
      <c r="G201" s="53" t="str">
        <f t="shared" si="26"/>
        <v/>
      </c>
      <c r="H201" s="53" t="str">
        <f t="shared" si="26"/>
        <v/>
      </c>
      <c r="I201" s="53" t="str">
        <f t="shared" si="26"/>
        <v/>
      </c>
      <c r="J201" s="53" t="str">
        <f t="shared" si="26"/>
        <v/>
      </c>
      <c r="K201" s="53" t="str">
        <f t="shared" si="26"/>
        <v/>
      </c>
      <c r="L201" s="53" t="str">
        <f t="shared" si="26"/>
        <v/>
      </c>
      <c r="M201" s="53" t="str">
        <f t="shared" si="26"/>
        <v/>
      </c>
      <c r="N201" s="53" t="str">
        <f t="shared" si="26"/>
        <v/>
      </c>
      <c r="O201" s="53" t="str">
        <f t="shared" si="26"/>
        <v/>
      </c>
      <c r="P201" s="53" t="str">
        <f t="shared" si="26"/>
        <v/>
      </c>
      <c r="Q201" s="53" t="str">
        <f t="shared" si="26"/>
        <v/>
      </c>
      <c r="R201" s="53" t="str">
        <f t="shared" si="26"/>
        <v/>
      </c>
      <c r="S201" s="53" t="str">
        <f t="shared" si="26"/>
        <v/>
      </c>
      <c r="T201" s="53" t="str">
        <f t="shared" si="26"/>
        <v/>
      </c>
      <c r="U201" s="54">
        <f t="shared" si="26"/>
        <v>27800</v>
      </c>
      <c r="V201" s="55" t="str">
        <f t="shared" si="27"/>
        <v/>
      </c>
      <c r="W201" s="56" t="str">
        <f t="shared" si="27"/>
        <v/>
      </c>
      <c r="X201" s="56" t="str">
        <f t="shared" si="27"/>
        <v/>
      </c>
      <c r="Y201" s="56" t="str">
        <f t="shared" si="27"/>
        <v/>
      </c>
      <c r="Z201" s="56" t="str">
        <f t="shared" si="27"/>
        <v/>
      </c>
      <c r="AA201" s="56" t="str">
        <f t="shared" si="27"/>
        <v/>
      </c>
      <c r="AB201" s="56" t="str">
        <f t="shared" si="27"/>
        <v/>
      </c>
      <c r="AC201" s="56" t="str">
        <f t="shared" si="27"/>
        <v/>
      </c>
      <c r="AD201" s="56" t="str">
        <f t="shared" si="27"/>
        <v/>
      </c>
      <c r="AE201" s="56" t="str">
        <f t="shared" si="27"/>
        <v/>
      </c>
      <c r="AF201" s="56" t="str">
        <f t="shared" si="27"/>
        <v/>
      </c>
      <c r="AG201" s="56" t="str">
        <f t="shared" si="27"/>
        <v/>
      </c>
      <c r="AH201" s="56" t="str">
        <f t="shared" si="27"/>
        <v/>
      </c>
      <c r="AI201" s="56" t="str">
        <f t="shared" si="27"/>
        <v/>
      </c>
      <c r="AJ201" s="56" t="str">
        <f t="shared" si="27"/>
        <v/>
      </c>
      <c r="AK201" s="56" t="str">
        <f t="shared" si="27"/>
        <v/>
      </c>
      <c r="AL201" s="57">
        <f t="shared" si="27"/>
        <v>7.0000000000000007E-2</v>
      </c>
      <c r="AP201" s="16" t="s">
        <v>476</v>
      </c>
      <c r="AQ201" s="16" t="s">
        <v>474</v>
      </c>
      <c r="AR201" s="13" t="s">
        <v>320</v>
      </c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>
        <v>24500</v>
      </c>
      <c r="BO201" s="12"/>
      <c r="BP201" s="12"/>
      <c r="BQ201" s="12"/>
      <c r="BR201" s="12"/>
      <c r="BS201" s="12"/>
      <c r="BT201" s="12"/>
      <c r="BU201" s="12"/>
      <c r="BV201" s="12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>
        <v>7.0000000000000007E-2</v>
      </c>
      <c r="CS201" s="19"/>
      <c r="CT201" s="19"/>
      <c r="CU201" s="19"/>
      <c r="CV201" s="19"/>
      <c r="CW201" s="19"/>
      <c r="CX201" s="19"/>
      <c r="CY201" s="19"/>
      <c r="CZ201" s="19"/>
    </row>
    <row r="202" spans="2:104" x14ac:dyDescent="0.45">
      <c r="B202" s="70"/>
      <c r="C202" s="58"/>
      <c r="D202" s="18" t="s">
        <v>320</v>
      </c>
      <c r="E202" s="31" t="str">
        <f t="shared" si="26"/>
        <v/>
      </c>
      <c r="F202" s="32" t="str">
        <f t="shared" si="26"/>
        <v/>
      </c>
      <c r="G202" s="32" t="str">
        <f t="shared" si="26"/>
        <v/>
      </c>
      <c r="H202" s="32" t="str">
        <f t="shared" si="26"/>
        <v/>
      </c>
      <c r="I202" s="32" t="str">
        <f t="shared" si="26"/>
        <v/>
      </c>
      <c r="J202" s="32" t="str">
        <f t="shared" si="26"/>
        <v/>
      </c>
      <c r="K202" s="32" t="str">
        <f t="shared" si="26"/>
        <v/>
      </c>
      <c r="L202" s="32" t="str">
        <f t="shared" si="26"/>
        <v/>
      </c>
      <c r="M202" s="32" t="str">
        <f t="shared" si="26"/>
        <v/>
      </c>
      <c r="N202" s="32" t="str">
        <f t="shared" si="26"/>
        <v/>
      </c>
      <c r="O202" s="32" t="str">
        <f t="shared" si="26"/>
        <v/>
      </c>
      <c r="P202" s="32" t="str">
        <f t="shared" si="26"/>
        <v/>
      </c>
      <c r="Q202" s="32" t="str">
        <f t="shared" si="26"/>
        <v/>
      </c>
      <c r="R202" s="32" t="str">
        <f t="shared" si="26"/>
        <v/>
      </c>
      <c r="S202" s="32" t="str">
        <f t="shared" si="26"/>
        <v/>
      </c>
      <c r="T202" s="32" t="str">
        <f t="shared" si="26"/>
        <v/>
      </c>
      <c r="U202" s="33">
        <f t="shared" si="26"/>
        <v>24500</v>
      </c>
      <c r="V202" s="37" t="str">
        <f t="shared" si="27"/>
        <v/>
      </c>
      <c r="W202" s="38" t="str">
        <f t="shared" si="27"/>
        <v/>
      </c>
      <c r="X202" s="38" t="str">
        <f t="shared" si="27"/>
        <v/>
      </c>
      <c r="Y202" s="38" t="str">
        <f t="shared" si="27"/>
        <v/>
      </c>
      <c r="Z202" s="38" t="str">
        <f t="shared" si="27"/>
        <v/>
      </c>
      <c r="AA202" s="38" t="str">
        <f t="shared" si="27"/>
        <v/>
      </c>
      <c r="AB202" s="38" t="str">
        <f t="shared" si="27"/>
        <v/>
      </c>
      <c r="AC202" s="38" t="str">
        <f t="shared" si="27"/>
        <v/>
      </c>
      <c r="AD202" s="38" t="str">
        <f t="shared" si="27"/>
        <v/>
      </c>
      <c r="AE202" s="38" t="str">
        <f t="shared" si="27"/>
        <v/>
      </c>
      <c r="AF202" s="38" t="str">
        <f t="shared" si="27"/>
        <v/>
      </c>
      <c r="AG202" s="38" t="str">
        <f t="shared" si="27"/>
        <v/>
      </c>
      <c r="AH202" s="38" t="str">
        <f t="shared" si="27"/>
        <v/>
      </c>
      <c r="AI202" s="38" t="str">
        <f t="shared" si="27"/>
        <v/>
      </c>
      <c r="AJ202" s="38" t="str">
        <f t="shared" si="27"/>
        <v/>
      </c>
      <c r="AK202" s="38" t="str">
        <f t="shared" si="27"/>
        <v/>
      </c>
      <c r="AL202" s="39">
        <f t="shared" si="27"/>
        <v>7.0000000000000007E-2</v>
      </c>
      <c r="AP202" s="16" t="s">
        <v>476</v>
      </c>
      <c r="AQ202" s="16" t="s">
        <v>474</v>
      </c>
      <c r="AR202" s="13" t="s">
        <v>319</v>
      </c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>
        <v>25800</v>
      </c>
      <c r="BO202" s="12"/>
      <c r="BP202" s="12"/>
      <c r="BQ202" s="12"/>
      <c r="BR202" s="12"/>
      <c r="BS202" s="12"/>
      <c r="BT202" s="12"/>
      <c r="BU202" s="12"/>
      <c r="BV202" s="12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>
        <v>7.0000000000000007E-2</v>
      </c>
      <c r="CS202" s="19"/>
      <c r="CT202" s="19"/>
      <c r="CU202" s="19"/>
      <c r="CV202" s="19"/>
      <c r="CW202" s="19"/>
      <c r="CX202" s="19"/>
      <c r="CY202" s="19"/>
      <c r="CZ202" s="19"/>
    </row>
    <row r="203" spans="2:104" x14ac:dyDescent="0.45">
      <c r="B203" s="70"/>
      <c r="C203" s="58"/>
      <c r="D203" s="18" t="s">
        <v>319</v>
      </c>
      <c r="E203" s="31" t="str">
        <f t="shared" si="26"/>
        <v/>
      </c>
      <c r="F203" s="32" t="str">
        <f t="shared" si="26"/>
        <v/>
      </c>
      <c r="G203" s="32" t="str">
        <f t="shared" si="26"/>
        <v/>
      </c>
      <c r="H203" s="32" t="str">
        <f t="shared" si="26"/>
        <v/>
      </c>
      <c r="I203" s="32" t="str">
        <f t="shared" si="26"/>
        <v/>
      </c>
      <c r="J203" s="32" t="str">
        <f t="shared" si="26"/>
        <v/>
      </c>
      <c r="K203" s="32" t="str">
        <f t="shared" si="26"/>
        <v/>
      </c>
      <c r="L203" s="32" t="str">
        <f t="shared" si="26"/>
        <v/>
      </c>
      <c r="M203" s="32" t="str">
        <f t="shared" si="26"/>
        <v/>
      </c>
      <c r="N203" s="32" t="str">
        <f t="shared" si="26"/>
        <v/>
      </c>
      <c r="O203" s="32" t="str">
        <f t="shared" si="26"/>
        <v/>
      </c>
      <c r="P203" s="32" t="str">
        <f t="shared" si="26"/>
        <v/>
      </c>
      <c r="Q203" s="32" t="str">
        <f t="shared" si="26"/>
        <v/>
      </c>
      <c r="R203" s="32" t="str">
        <f t="shared" si="26"/>
        <v/>
      </c>
      <c r="S203" s="32" t="str">
        <f t="shared" si="26"/>
        <v/>
      </c>
      <c r="T203" s="32" t="str">
        <f t="shared" si="26"/>
        <v/>
      </c>
      <c r="U203" s="33">
        <f t="shared" si="26"/>
        <v>25800</v>
      </c>
      <c r="V203" s="37" t="str">
        <f t="shared" si="27"/>
        <v/>
      </c>
      <c r="W203" s="38" t="str">
        <f t="shared" si="27"/>
        <v/>
      </c>
      <c r="X203" s="38" t="str">
        <f t="shared" si="27"/>
        <v/>
      </c>
      <c r="Y203" s="38" t="str">
        <f t="shared" si="27"/>
        <v/>
      </c>
      <c r="Z203" s="38" t="str">
        <f t="shared" si="27"/>
        <v/>
      </c>
      <c r="AA203" s="38" t="str">
        <f t="shared" si="27"/>
        <v/>
      </c>
      <c r="AB203" s="38" t="str">
        <f t="shared" si="27"/>
        <v/>
      </c>
      <c r="AC203" s="38" t="str">
        <f t="shared" si="27"/>
        <v/>
      </c>
      <c r="AD203" s="38" t="str">
        <f t="shared" si="27"/>
        <v/>
      </c>
      <c r="AE203" s="38" t="str">
        <f t="shared" si="27"/>
        <v/>
      </c>
      <c r="AF203" s="38" t="str">
        <f t="shared" si="27"/>
        <v/>
      </c>
      <c r="AG203" s="38" t="str">
        <f t="shared" si="27"/>
        <v/>
      </c>
      <c r="AH203" s="38" t="str">
        <f t="shared" si="27"/>
        <v/>
      </c>
      <c r="AI203" s="38" t="str">
        <f t="shared" si="27"/>
        <v/>
      </c>
      <c r="AJ203" s="38" t="str">
        <f t="shared" si="27"/>
        <v/>
      </c>
      <c r="AK203" s="38" t="str">
        <f t="shared" si="27"/>
        <v/>
      </c>
      <c r="AL203" s="39">
        <f t="shared" si="27"/>
        <v>7.0000000000000007E-2</v>
      </c>
      <c r="AP203" s="16" t="s">
        <v>476</v>
      </c>
      <c r="AQ203" s="16" t="s">
        <v>474</v>
      </c>
      <c r="AR203" s="13" t="s">
        <v>318</v>
      </c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>
        <v>22100</v>
      </c>
      <c r="BO203" s="12"/>
      <c r="BP203" s="12"/>
      <c r="BQ203" s="12"/>
      <c r="BR203" s="12"/>
      <c r="BS203" s="12"/>
      <c r="BT203" s="12"/>
      <c r="BU203" s="12"/>
      <c r="BV203" s="12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>
        <v>7.0000000000000007E-2</v>
      </c>
      <c r="CS203" s="19"/>
      <c r="CT203" s="19"/>
      <c r="CU203" s="19"/>
      <c r="CV203" s="19"/>
      <c r="CW203" s="19"/>
      <c r="CX203" s="19"/>
      <c r="CY203" s="19"/>
      <c r="CZ203" s="19"/>
    </row>
    <row r="204" spans="2:104" x14ac:dyDescent="0.45">
      <c r="B204" s="70"/>
      <c r="C204" s="58"/>
      <c r="D204" s="18" t="s">
        <v>318</v>
      </c>
      <c r="E204" s="31" t="str">
        <f t="shared" si="26"/>
        <v/>
      </c>
      <c r="F204" s="32" t="str">
        <f t="shared" si="26"/>
        <v/>
      </c>
      <c r="G204" s="32" t="str">
        <f t="shared" si="26"/>
        <v/>
      </c>
      <c r="H204" s="32" t="str">
        <f t="shared" si="26"/>
        <v/>
      </c>
      <c r="I204" s="32" t="str">
        <f t="shared" si="26"/>
        <v/>
      </c>
      <c r="J204" s="32" t="str">
        <f t="shared" si="26"/>
        <v/>
      </c>
      <c r="K204" s="32" t="str">
        <f t="shared" si="26"/>
        <v/>
      </c>
      <c r="L204" s="32" t="str">
        <f t="shared" si="26"/>
        <v/>
      </c>
      <c r="M204" s="32" t="str">
        <f t="shared" si="26"/>
        <v/>
      </c>
      <c r="N204" s="32" t="str">
        <f t="shared" si="26"/>
        <v/>
      </c>
      <c r="O204" s="32" t="str">
        <f t="shared" si="26"/>
        <v/>
      </c>
      <c r="P204" s="32" t="str">
        <f t="shared" si="26"/>
        <v/>
      </c>
      <c r="Q204" s="32" t="str">
        <f t="shared" si="26"/>
        <v/>
      </c>
      <c r="R204" s="32" t="str">
        <f t="shared" si="26"/>
        <v/>
      </c>
      <c r="S204" s="32" t="str">
        <f t="shared" si="26"/>
        <v/>
      </c>
      <c r="T204" s="32" t="str">
        <f t="shared" si="26"/>
        <v/>
      </c>
      <c r="U204" s="33">
        <f t="shared" si="26"/>
        <v>22100</v>
      </c>
      <c r="V204" s="37" t="str">
        <f t="shared" si="27"/>
        <v/>
      </c>
      <c r="W204" s="38" t="str">
        <f t="shared" si="27"/>
        <v/>
      </c>
      <c r="X204" s="38" t="str">
        <f t="shared" si="27"/>
        <v/>
      </c>
      <c r="Y204" s="38" t="str">
        <f t="shared" si="27"/>
        <v/>
      </c>
      <c r="Z204" s="38" t="str">
        <f t="shared" si="27"/>
        <v/>
      </c>
      <c r="AA204" s="38" t="str">
        <f t="shared" si="27"/>
        <v/>
      </c>
      <c r="AB204" s="38" t="str">
        <f t="shared" si="27"/>
        <v/>
      </c>
      <c r="AC204" s="38" t="str">
        <f t="shared" si="27"/>
        <v/>
      </c>
      <c r="AD204" s="38" t="str">
        <f t="shared" si="27"/>
        <v/>
      </c>
      <c r="AE204" s="38" t="str">
        <f t="shared" si="27"/>
        <v/>
      </c>
      <c r="AF204" s="38" t="str">
        <f t="shared" si="27"/>
        <v/>
      </c>
      <c r="AG204" s="38" t="str">
        <f t="shared" si="27"/>
        <v/>
      </c>
      <c r="AH204" s="38" t="str">
        <f t="shared" si="27"/>
        <v/>
      </c>
      <c r="AI204" s="38" t="str">
        <f t="shared" si="27"/>
        <v/>
      </c>
      <c r="AJ204" s="38" t="str">
        <f t="shared" si="27"/>
        <v/>
      </c>
      <c r="AK204" s="38" t="str">
        <f t="shared" si="27"/>
        <v/>
      </c>
      <c r="AL204" s="39">
        <f t="shared" si="27"/>
        <v>7.0000000000000007E-2</v>
      </c>
      <c r="AP204" s="16" t="s">
        <v>476</v>
      </c>
      <c r="AQ204" s="16" t="s">
        <v>474</v>
      </c>
      <c r="AR204" s="13" t="s">
        <v>20</v>
      </c>
      <c r="AS204" s="12">
        <v>22000</v>
      </c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>
        <v>19100</v>
      </c>
      <c r="BO204" s="12">
        <v>20800</v>
      </c>
      <c r="BP204" s="12"/>
      <c r="BQ204" s="12"/>
      <c r="BR204" s="12"/>
      <c r="BS204" s="12"/>
      <c r="BT204" s="12"/>
      <c r="BU204" s="12"/>
      <c r="BV204" s="12"/>
      <c r="BW204" s="19">
        <v>0</v>
      </c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>
        <v>7.0000000000000007E-2</v>
      </c>
      <c r="CS204" s="19">
        <v>0.08</v>
      </c>
      <c r="CT204" s="19"/>
      <c r="CU204" s="19"/>
      <c r="CV204" s="19"/>
      <c r="CW204" s="19"/>
      <c r="CX204" s="19"/>
      <c r="CY204" s="19"/>
      <c r="CZ204" s="19"/>
    </row>
    <row r="205" spans="2:104" ht="18.600000000000001" thickBot="1" x14ac:dyDescent="0.5">
      <c r="B205" s="70"/>
      <c r="C205" s="59"/>
      <c r="D205" s="60" t="s">
        <v>20</v>
      </c>
      <c r="E205" s="34" t="str">
        <f t="shared" si="26"/>
        <v/>
      </c>
      <c r="F205" s="35" t="str">
        <f t="shared" si="26"/>
        <v/>
      </c>
      <c r="G205" s="35" t="str">
        <f t="shared" si="26"/>
        <v/>
      </c>
      <c r="H205" s="35" t="str">
        <f t="shared" si="26"/>
        <v/>
      </c>
      <c r="I205" s="35" t="str">
        <f t="shared" si="26"/>
        <v/>
      </c>
      <c r="J205" s="35" t="str">
        <f t="shared" si="26"/>
        <v/>
      </c>
      <c r="K205" s="35" t="str">
        <f t="shared" si="26"/>
        <v/>
      </c>
      <c r="L205" s="35" t="str">
        <f t="shared" si="26"/>
        <v/>
      </c>
      <c r="M205" s="35" t="str">
        <f t="shared" si="26"/>
        <v/>
      </c>
      <c r="N205" s="35" t="str">
        <f t="shared" si="26"/>
        <v/>
      </c>
      <c r="O205" s="35" t="str">
        <f t="shared" si="26"/>
        <v/>
      </c>
      <c r="P205" s="35" t="str">
        <f t="shared" si="26"/>
        <v/>
      </c>
      <c r="Q205" s="35" t="str">
        <f t="shared" si="26"/>
        <v/>
      </c>
      <c r="R205" s="35" t="str">
        <f t="shared" si="26"/>
        <v/>
      </c>
      <c r="S205" s="35" t="str">
        <f t="shared" si="26"/>
        <v/>
      </c>
      <c r="T205" s="35">
        <f t="shared" si="26"/>
        <v>20800</v>
      </c>
      <c r="U205" s="36">
        <f t="shared" si="26"/>
        <v>19100</v>
      </c>
      <c r="V205" s="40" t="str">
        <f t="shared" si="27"/>
        <v/>
      </c>
      <c r="W205" s="41" t="str">
        <f t="shared" si="27"/>
        <v/>
      </c>
      <c r="X205" s="41" t="str">
        <f t="shared" si="27"/>
        <v/>
      </c>
      <c r="Y205" s="41" t="str">
        <f t="shared" si="27"/>
        <v/>
      </c>
      <c r="Z205" s="41" t="str">
        <f t="shared" si="27"/>
        <v/>
      </c>
      <c r="AA205" s="41" t="str">
        <f t="shared" si="27"/>
        <v/>
      </c>
      <c r="AB205" s="41" t="str">
        <f t="shared" si="27"/>
        <v/>
      </c>
      <c r="AC205" s="41" t="str">
        <f t="shared" si="27"/>
        <v/>
      </c>
      <c r="AD205" s="41" t="str">
        <f t="shared" si="27"/>
        <v/>
      </c>
      <c r="AE205" s="41" t="str">
        <f t="shared" si="27"/>
        <v/>
      </c>
      <c r="AF205" s="41" t="str">
        <f t="shared" si="27"/>
        <v/>
      </c>
      <c r="AG205" s="41" t="str">
        <f t="shared" si="27"/>
        <v/>
      </c>
      <c r="AH205" s="41" t="str">
        <f t="shared" si="27"/>
        <v/>
      </c>
      <c r="AI205" s="41" t="str">
        <f t="shared" si="27"/>
        <v/>
      </c>
      <c r="AJ205" s="41" t="str">
        <f t="shared" si="27"/>
        <v/>
      </c>
      <c r="AK205" s="41">
        <f t="shared" si="27"/>
        <v>0.08</v>
      </c>
      <c r="AL205" s="42">
        <f t="shared" si="27"/>
        <v>7.0000000000000007E-2</v>
      </c>
      <c r="AP205" s="16" t="s">
        <v>476</v>
      </c>
      <c r="AQ205" s="16" t="s">
        <v>477</v>
      </c>
      <c r="AR205" s="13" t="s">
        <v>317</v>
      </c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>
        <v>20200</v>
      </c>
      <c r="BO205" s="12"/>
      <c r="BP205" s="12"/>
      <c r="BQ205" s="12"/>
      <c r="BR205" s="12"/>
      <c r="BS205" s="12"/>
      <c r="BT205" s="12"/>
      <c r="BU205" s="12"/>
      <c r="BV205" s="12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>
        <v>7.0000000000000007E-2</v>
      </c>
      <c r="CS205" s="19"/>
      <c r="CT205" s="19"/>
      <c r="CU205" s="19"/>
      <c r="CV205" s="19"/>
      <c r="CW205" s="19"/>
      <c r="CX205" s="19"/>
      <c r="CY205" s="19"/>
      <c r="CZ205" s="19"/>
    </row>
    <row r="206" spans="2:104" x14ac:dyDescent="0.45">
      <c r="B206" s="70"/>
      <c r="C206" s="50" t="s">
        <v>477</v>
      </c>
      <c r="D206" s="51" t="s">
        <v>317</v>
      </c>
      <c r="E206" s="52" t="str">
        <f t="shared" si="26"/>
        <v/>
      </c>
      <c r="F206" s="53" t="str">
        <f t="shared" si="26"/>
        <v/>
      </c>
      <c r="G206" s="53" t="str">
        <f t="shared" si="26"/>
        <v/>
      </c>
      <c r="H206" s="53" t="str">
        <f t="shared" si="26"/>
        <v/>
      </c>
      <c r="I206" s="53" t="str">
        <f t="shared" si="26"/>
        <v/>
      </c>
      <c r="J206" s="53" t="str">
        <f t="shared" si="26"/>
        <v/>
      </c>
      <c r="K206" s="53" t="str">
        <f t="shared" si="26"/>
        <v/>
      </c>
      <c r="L206" s="53" t="str">
        <f t="shared" si="26"/>
        <v/>
      </c>
      <c r="M206" s="53" t="str">
        <f t="shared" si="26"/>
        <v/>
      </c>
      <c r="N206" s="53" t="str">
        <f t="shared" si="26"/>
        <v/>
      </c>
      <c r="O206" s="53" t="str">
        <f t="shared" si="26"/>
        <v/>
      </c>
      <c r="P206" s="53" t="str">
        <f t="shared" si="26"/>
        <v/>
      </c>
      <c r="Q206" s="53" t="str">
        <f t="shared" si="26"/>
        <v/>
      </c>
      <c r="R206" s="53" t="str">
        <f t="shared" si="26"/>
        <v/>
      </c>
      <c r="S206" s="53" t="str">
        <f t="shared" si="26"/>
        <v/>
      </c>
      <c r="T206" s="53" t="str">
        <f t="shared" si="26"/>
        <v/>
      </c>
      <c r="U206" s="54">
        <f t="shared" si="26"/>
        <v>20200</v>
      </c>
      <c r="V206" s="55" t="str">
        <f t="shared" si="27"/>
        <v/>
      </c>
      <c r="W206" s="56" t="str">
        <f t="shared" si="27"/>
        <v/>
      </c>
      <c r="X206" s="56" t="str">
        <f t="shared" si="27"/>
        <v/>
      </c>
      <c r="Y206" s="56" t="str">
        <f t="shared" si="27"/>
        <v/>
      </c>
      <c r="Z206" s="56" t="str">
        <f t="shared" si="27"/>
        <v/>
      </c>
      <c r="AA206" s="56" t="str">
        <f t="shared" si="27"/>
        <v/>
      </c>
      <c r="AB206" s="56" t="str">
        <f t="shared" si="27"/>
        <v/>
      </c>
      <c r="AC206" s="56" t="str">
        <f t="shared" si="27"/>
        <v/>
      </c>
      <c r="AD206" s="56" t="str">
        <f t="shared" si="27"/>
        <v/>
      </c>
      <c r="AE206" s="56" t="str">
        <f t="shared" si="27"/>
        <v/>
      </c>
      <c r="AF206" s="56" t="str">
        <f t="shared" si="27"/>
        <v/>
      </c>
      <c r="AG206" s="56" t="str">
        <f t="shared" si="27"/>
        <v/>
      </c>
      <c r="AH206" s="56" t="str">
        <f t="shared" si="27"/>
        <v/>
      </c>
      <c r="AI206" s="56" t="str">
        <f t="shared" si="27"/>
        <v/>
      </c>
      <c r="AJ206" s="56" t="str">
        <f t="shared" si="27"/>
        <v/>
      </c>
      <c r="AK206" s="56" t="str">
        <f t="shared" si="27"/>
        <v/>
      </c>
      <c r="AL206" s="57">
        <f t="shared" si="27"/>
        <v>7.0000000000000007E-2</v>
      </c>
      <c r="AP206" s="17" t="s">
        <v>476</v>
      </c>
      <c r="AQ206" s="16" t="s">
        <v>477</v>
      </c>
      <c r="AR206" s="13" t="s">
        <v>316</v>
      </c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>
        <v>15200</v>
      </c>
      <c r="BO206" s="12"/>
      <c r="BP206" s="12"/>
      <c r="BQ206" s="12"/>
      <c r="BR206" s="12"/>
      <c r="BS206" s="12"/>
      <c r="BT206" s="12"/>
      <c r="BU206" s="12"/>
      <c r="BV206" s="12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>
        <v>7.0000000000000007E-2</v>
      </c>
      <c r="CS206" s="19"/>
      <c r="CT206" s="19"/>
      <c r="CU206" s="19"/>
      <c r="CV206" s="19"/>
      <c r="CW206" s="19"/>
      <c r="CX206" s="19"/>
      <c r="CY206" s="19"/>
      <c r="CZ206" s="19"/>
    </row>
    <row r="207" spans="2:104" ht="18.600000000000001" thickBot="1" x14ac:dyDescent="0.5">
      <c r="B207" s="71"/>
      <c r="C207" s="59"/>
      <c r="D207" s="60" t="s">
        <v>316</v>
      </c>
      <c r="E207" s="34" t="str">
        <f t="shared" si="26"/>
        <v/>
      </c>
      <c r="F207" s="35" t="str">
        <f t="shared" si="26"/>
        <v/>
      </c>
      <c r="G207" s="35" t="str">
        <f t="shared" si="26"/>
        <v/>
      </c>
      <c r="H207" s="35" t="str">
        <f t="shared" si="26"/>
        <v/>
      </c>
      <c r="I207" s="35" t="str">
        <f t="shared" si="26"/>
        <v/>
      </c>
      <c r="J207" s="35" t="str">
        <f t="shared" si="26"/>
        <v/>
      </c>
      <c r="K207" s="35" t="str">
        <f t="shared" si="26"/>
        <v/>
      </c>
      <c r="L207" s="35" t="str">
        <f t="shared" si="26"/>
        <v/>
      </c>
      <c r="M207" s="35" t="str">
        <f t="shared" si="26"/>
        <v/>
      </c>
      <c r="N207" s="35" t="str">
        <f t="shared" si="26"/>
        <v/>
      </c>
      <c r="O207" s="35" t="str">
        <f t="shared" si="26"/>
        <v/>
      </c>
      <c r="P207" s="35" t="str">
        <f t="shared" si="26"/>
        <v/>
      </c>
      <c r="Q207" s="35" t="str">
        <f t="shared" si="26"/>
        <v/>
      </c>
      <c r="R207" s="35" t="str">
        <f t="shared" si="26"/>
        <v/>
      </c>
      <c r="S207" s="35" t="str">
        <f t="shared" si="26"/>
        <v/>
      </c>
      <c r="T207" s="35" t="str">
        <f t="shared" si="26"/>
        <v/>
      </c>
      <c r="U207" s="36">
        <f t="shared" si="26"/>
        <v>15200</v>
      </c>
      <c r="V207" s="40" t="str">
        <f t="shared" si="27"/>
        <v/>
      </c>
      <c r="W207" s="41" t="str">
        <f t="shared" si="27"/>
        <v/>
      </c>
      <c r="X207" s="41" t="str">
        <f t="shared" si="27"/>
        <v/>
      </c>
      <c r="Y207" s="41" t="str">
        <f t="shared" si="27"/>
        <v/>
      </c>
      <c r="Z207" s="41" t="str">
        <f t="shared" si="27"/>
        <v/>
      </c>
      <c r="AA207" s="41" t="str">
        <f t="shared" si="27"/>
        <v/>
      </c>
      <c r="AB207" s="41" t="str">
        <f t="shared" si="27"/>
        <v/>
      </c>
      <c r="AC207" s="41" t="str">
        <f t="shared" si="27"/>
        <v/>
      </c>
      <c r="AD207" s="41" t="str">
        <f t="shared" si="27"/>
        <v/>
      </c>
      <c r="AE207" s="41" t="str">
        <f t="shared" si="27"/>
        <v/>
      </c>
      <c r="AF207" s="41" t="str">
        <f t="shared" si="27"/>
        <v/>
      </c>
      <c r="AG207" s="41" t="str">
        <f t="shared" si="27"/>
        <v/>
      </c>
      <c r="AH207" s="41" t="str">
        <f t="shared" si="27"/>
        <v/>
      </c>
      <c r="AI207" s="41" t="str">
        <f t="shared" si="27"/>
        <v/>
      </c>
      <c r="AJ207" s="41" t="str">
        <f t="shared" si="27"/>
        <v/>
      </c>
      <c r="AK207" s="41" t="str">
        <f t="shared" si="27"/>
        <v/>
      </c>
      <c r="AL207" s="42">
        <f t="shared" si="27"/>
        <v>7.0000000000000007E-2</v>
      </c>
      <c r="AP207" s="16" t="s">
        <v>478</v>
      </c>
      <c r="AQ207" s="16" t="s">
        <v>466</v>
      </c>
      <c r="AR207" s="13" t="s">
        <v>222</v>
      </c>
      <c r="AS207" s="12"/>
      <c r="AT207" s="12"/>
      <c r="AU207" s="12"/>
      <c r="AV207" s="12"/>
      <c r="AW207" s="12"/>
      <c r="AX207" s="12"/>
      <c r="AY207" s="12"/>
      <c r="AZ207" s="12"/>
      <c r="BA207" s="12">
        <v>17500</v>
      </c>
      <c r="BB207" s="12"/>
      <c r="BC207" s="12">
        <v>21300</v>
      </c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9"/>
      <c r="BX207" s="19"/>
      <c r="BY207" s="19"/>
      <c r="BZ207" s="19"/>
      <c r="CA207" s="19"/>
      <c r="CB207" s="19"/>
      <c r="CC207" s="19"/>
      <c r="CD207" s="19"/>
      <c r="CE207" s="19">
        <v>0.08</v>
      </c>
      <c r="CF207" s="19"/>
      <c r="CG207" s="19">
        <v>0.08</v>
      </c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</row>
    <row r="208" spans="2:104" x14ac:dyDescent="0.45">
      <c r="B208" s="69" t="s">
        <v>478</v>
      </c>
      <c r="C208" s="50" t="s">
        <v>466</v>
      </c>
      <c r="D208" s="51" t="s">
        <v>222</v>
      </c>
      <c r="E208" s="52" t="str">
        <f t="shared" si="26"/>
        <v/>
      </c>
      <c r="F208" s="53" t="str">
        <f t="shared" si="26"/>
        <v/>
      </c>
      <c r="G208" s="53" t="str">
        <f t="shared" si="26"/>
        <v/>
      </c>
      <c r="H208" s="53" t="str">
        <f t="shared" si="26"/>
        <v/>
      </c>
      <c r="I208" s="53" t="str">
        <f t="shared" si="26"/>
        <v/>
      </c>
      <c r="J208" s="53" t="str">
        <f t="shared" si="26"/>
        <v/>
      </c>
      <c r="K208" s="53" t="str">
        <f t="shared" si="26"/>
        <v/>
      </c>
      <c r="L208" s="53" t="str">
        <f t="shared" si="26"/>
        <v/>
      </c>
      <c r="M208" s="53" t="str">
        <f t="shared" si="26"/>
        <v/>
      </c>
      <c r="N208" s="53">
        <f t="shared" si="26"/>
        <v>17500</v>
      </c>
      <c r="O208" s="53" t="str">
        <f t="shared" si="26"/>
        <v/>
      </c>
      <c r="P208" s="53" t="str">
        <f t="shared" si="26"/>
        <v/>
      </c>
      <c r="Q208" s="53" t="str">
        <f t="shared" si="26"/>
        <v/>
      </c>
      <c r="R208" s="53" t="str">
        <f t="shared" si="26"/>
        <v/>
      </c>
      <c r="S208" s="53" t="str">
        <f t="shared" si="26"/>
        <v/>
      </c>
      <c r="T208" s="53" t="str">
        <f t="shared" si="26"/>
        <v/>
      </c>
      <c r="U208" s="54" t="str">
        <f t="shared" si="26"/>
        <v/>
      </c>
      <c r="V208" s="55" t="str">
        <f t="shared" si="27"/>
        <v/>
      </c>
      <c r="W208" s="56" t="str">
        <f t="shared" si="27"/>
        <v/>
      </c>
      <c r="X208" s="56" t="str">
        <f t="shared" si="27"/>
        <v/>
      </c>
      <c r="Y208" s="56" t="str">
        <f t="shared" si="27"/>
        <v/>
      </c>
      <c r="Z208" s="56" t="str">
        <f t="shared" si="27"/>
        <v/>
      </c>
      <c r="AA208" s="56" t="str">
        <f t="shared" si="27"/>
        <v/>
      </c>
      <c r="AB208" s="56" t="str">
        <f t="shared" si="27"/>
        <v/>
      </c>
      <c r="AC208" s="56" t="str">
        <f t="shared" si="27"/>
        <v/>
      </c>
      <c r="AD208" s="56" t="str">
        <f t="shared" si="27"/>
        <v/>
      </c>
      <c r="AE208" s="56">
        <f t="shared" si="27"/>
        <v>0.08</v>
      </c>
      <c r="AF208" s="56" t="str">
        <f t="shared" si="27"/>
        <v/>
      </c>
      <c r="AG208" s="56" t="str">
        <f t="shared" si="27"/>
        <v/>
      </c>
      <c r="AH208" s="56" t="str">
        <f t="shared" si="27"/>
        <v/>
      </c>
      <c r="AI208" s="56" t="str">
        <f t="shared" si="27"/>
        <v/>
      </c>
      <c r="AJ208" s="56" t="str">
        <f t="shared" si="27"/>
        <v/>
      </c>
      <c r="AK208" s="56" t="str">
        <f t="shared" si="27"/>
        <v/>
      </c>
      <c r="AL208" s="57" t="str">
        <f t="shared" si="27"/>
        <v/>
      </c>
      <c r="AP208" s="16" t="s">
        <v>478</v>
      </c>
      <c r="AQ208" s="16" t="s">
        <v>466</v>
      </c>
      <c r="AR208" s="13" t="s">
        <v>272</v>
      </c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>
        <v>15700</v>
      </c>
      <c r="BJ208" s="12"/>
      <c r="BK208" s="12">
        <v>14700</v>
      </c>
      <c r="BL208" s="12"/>
      <c r="BM208" s="12"/>
      <c r="BN208" s="12"/>
      <c r="BO208" s="12"/>
      <c r="BP208" s="12"/>
      <c r="BQ208" s="12"/>
      <c r="BR208" s="12">
        <v>15500</v>
      </c>
      <c r="BS208" s="12"/>
      <c r="BT208" s="12"/>
      <c r="BU208" s="12"/>
      <c r="BV208" s="12">
        <v>16600</v>
      </c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>
        <v>0.06</v>
      </c>
      <c r="CN208" s="19"/>
      <c r="CO208" s="19">
        <v>0.06</v>
      </c>
      <c r="CP208" s="19"/>
      <c r="CQ208" s="19"/>
      <c r="CR208" s="19"/>
      <c r="CS208" s="19"/>
      <c r="CT208" s="19"/>
      <c r="CU208" s="19"/>
      <c r="CV208" s="19">
        <v>0.08</v>
      </c>
      <c r="CW208" s="19"/>
      <c r="CX208" s="19"/>
      <c r="CY208" s="19"/>
      <c r="CZ208" s="19">
        <v>0.06</v>
      </c>
    </row>
    <row r="209" spans="2:104" ht="18.600000000000001" thickBot="1" x14ac:dyDescent="0.5">
      <c r="B209" s="70"/>
      <c r="C209" s="59"/>
      <c r="D209" s="60" t="s">
        <v>272</v>
      </c>
      <c r="E209" s="34" t="str">
        <f t="shared" si="26"/>
        <v/>
      </c>
      <c r="F209" s="35" t="str">
        <f t="shared" si="26"/>
        <v/>
      </c>
      <c r="G209" s="35" t="str">
        <f t="shared" si="26"/>
        <v/>
      </c>
      <c r="H209" s="35" t="str">
        <f t="shared" si="26"/>
        <v/>
      </c>
      <c r="I209" s="35">
        <f t="shared" si="26"/>
        <v>15700</v>
      </c>
      <c r="J209" s="35" t="str">
        <f t="shared" si="26"/>
        <v/>
      </c>
      <c r="K209" s="35">
        <f t="shared" si="26"/>
        <v>14700</v>
      </c>
      <c r="L209" s="35" t="str">
        <f t="shared" si="26"/>
        <v/>
      </c>
      <c r="M209" s="35" t="str">
        <f t="shared" si="26"/>
        <v/>
      </c>
      <c r="N209" s="35" t="str">
        <f t="shared" si="26"/>
        <v/>
      </c>
      <c r="O209" s="35">
        <f t="shared" si="26"/>
        <v>15500</v>
      </c>
      <c r="P209" s="35">
        <f t="shared" si="26"/>
        <v>16600</v>
      </c>
      <c r="Q209" s="35" t="str">
        <f t="shared" si="26"/>
        <v/>
      </c>
      <c r="R209" s="35" t="str">
        <f t="shared" si="26"/>
        <v/>
      </c>
      <c r="S209" s="35" t="str">
        <f t="shared" si="26"/>
        <v/>
      </c>
      <c r="T209" s="35" t="str">
        <f t="shared" si="26"/>
        <v/>
      </c>
      <c r="U209" s="36" t="str">
        <f t="shared" si="26"/>
        <v/>
      </c>
      <c r="V209" s="40" t="str">
        <f t="shared" si="27"/>
        <v/>
      </c>
      <c r="W209" s="41" t="str">
        <f t="shared" si="27"/>
        <v/>
      </c>
      <c r="X209" s="41" t="str">
        <f t="shared" si="27"/>
        <v/>
      </c>
      <c r="Y209" s="41" t="str">
        <f t="shared" si="27"/>
        <v/>
      </c>
      <c r="Z209" s="41">
        <f t="shared" si="27"/>
        <v>0.06</v>
      </c>
      <c r="AA209" s="41" t="str">
        <f t="shared" si="27"/>
        <v/>
      </c>
      <c r="AB209" s="41">
        <f t="shared" si="27"/>
        <v>0.06</v>
      </c>
      <c r="AC209" s="41" t="str">
        <f t="shared" si="27"/>
        <v/>
      </c>
      <c r="AD209" s="41" t="str">
        <f t="shared" si="27"/>
        <v/>
      </c>
      <c r="AE209" s="41" t="str">
        <f t="shared" si="27"/>
        <v/>
      </c>
      <c r="AF209" s="41">
        <f t="shared" si="27"/>
        <v>0.08</v>
      </c>
      <c r="AG209" s="41">
        <f t="shared" si="27"/>
        <v>0.06</v>
      </c>
      <c r="AH209" s="41" t="str">
        <f t="shared" si="27"/>
        <v/>
      </c>
      <c r="AI209" s="41" t="str">
        <f t="shared" si="27"/>
        <v/>
      </c>
      <c r="AJ209" s="41" t="str">
        <f t="shared" si="27"/>
        <v/>
      </c>
      <c r="AK209" s="41" t="str">
        <f t="shared" si="27"/>
        <v/>
      </c>
      <c r="AL209" s="42" t="str">
        <f t="shared" si="27"/>
        <v/>
      </c>
      <c r="AP209" s="16" t="s">
        <v>478</v>
      </c>
      <c r="AQ209" s="16" t="s">
        <v>468</v>
      </c>
      <c r="AR209" s="13" t="s">
        <v>242</v>
      </c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>
        <v>21000</v>
      </c>
      <c r="BD209" s="12"/>
      <c r="BE209" s="12"/>
      <c r="BF209" s="12"/>
      <c r="BG209" s="12"/>
      <c r="BH209" s="12">
        <v>16500</v>
      </c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>
        <v>0.08</v>
      </c>
      <c r="CH209" s="19"/>
      <c r="CI209" s="19"/>
      <c r="CJ209" s="19"/>
      <c r="CK209" s="19"/>
      <c r="CL209" s="19">
        <v>0.08</v>
      </c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</row>
    <row r="210" spans="2:104" x14ac:dyDescent="0.45">
      <c r="B210" s="70"/>
      <c r="C210" s="50" t="s">
        <v>468</v>
      </c>
      <c r="D210" s="51" t="s">
        <v>242</v>
      </c>
      <c r="E210" s="52" t="str">
        <f t="shared" si="26"/>
        <v/>
      </c>
      <c r="F210" s="53" t="str">
        <f t="shared" si="26"/>
        <v/>
      </c>
      <c r="G210" s="53" t="str">
        <f t="shared" si="26"/>
        <v/>
      </c>
      <c r="H210" s="53" t="str">
        <f t="shared" si="26"/>
        <v/>
      </c>
      <c r="I210" s="53" t="str">
        <f t="shared" si="26"/>
        <v/>
      </c>
      <c r="J210" s="53" t="str">
        <f t="shared" si="26"/>
        <v/>
      </c>
      <c r="K210" s="53" t="str">
        <f t="shared" si="26"/>
        <v/>
      </c>
      <c r="L210" s="53" t="str">
        <f t="shared" si="26"/>
        <v/>
      </c>
      <c r="M210" s="53" t="str">
        <f t="shared" si="26"/>
        <v/>
      </c>
      <c r="N210" s="53" t="str">
        <f t="shared" si="26"/>
        <v/>
      </c>
      <c r="O210" s="53" t="str">
        <f t="shared" si="26"/>
        <v/>
      </c>
      <c r="P210" s="53" t="str">
        <f t="shared" si="26"/>
        <v/>
      </c>
      <c r="Q210" s="53" t="str">
        <f t="shared" si="26"/>
        <v/>
      </c>
      <c r="R210" s="53" t="str">
        <f t="shared" si="26"/>
        <v/>
      </c>
      <c r="S210" s="53" t="str">
        <f t="shared" si="26"/>
        <v/>
      </c>
      <c r="T210" s="53" t="str">
        <f t="shared" si="26"/>
        <v/>
      </c>
      <c r="U210" s="54" t="str">
        <f t="shared" si="26"/>
        <v/>
      </c>
      <c r="V210" s="55" t="str">
        <f t="shared" si="27"/>
        <v/>
      </c>
      <c r="W210" s="56" t="str">
        <f t="shared" si="27"/>
        <v/>
      </c>
      <c r="X210" s="56" t="str">
        <f t="shared" si="27"/>
        <v/>
      </c>
      <c r="Y210" s="56" t="str">
        <f t="shared" si="27"/>
        <v/>
      </c>
      <c r="Z210" s="56" t="str">
        <f t="shared" si="27"/>
        <v/>
      </c>
      <c r="AA210" s="56" t="str">
        <f t="shared" si="27"/>
        <v/>
      </c>
      <c r="AB210" s="56" t="str">
        <f t="shared" si="27"/>
        <v/>
      </c>
      <c r="AC210" s="56" t="str">
        <f t="shared" si="27"/>
        <v/>
      </c>
      <c r="AD210" s="56" t="str">
        <f t="shared" si="27"/>
        <v/>
      </c>
      <c r="AE210" s="56" t="str">
        <f t="shared" si="27"/>
        <v/>
      </c>
      <c r="AF210" s="56" t="str">
        <f t="shared" si="27"/>
        <v/>
      </c>
      <c r="AG210" s="56" t="str">
        <f t="shared" si="27"/>
        <v/>
      </c>
      <c r="AH210" s="56" t="str">
        <f t="shared" si="27"/>
        <v/>
      </c>
      <c r="AI210" s="56" t="str">
        <f t="shared" si="27"/>
        <v/>
      </c>
      <c r="AJ210" s="56" t="str">
        <f t="shared" si="27"/>
        <v/>
      </c>
      <c r="AK210" s="56" t="str">
        <f t="shared" si="27"/>
        <v/>
      </c>
      <c r="AL210" s="57" t="str">
        <f t="shared" si="27"/>
        <v/>
      </c>
      <c r="AP210" s="16" t="s">
        <v>478</v>
      </c>
      <c r="AQ210" s="16" t="s">
        <v>468</v>
      </c>
      <c r="AR210" s="13" t="s">
        <v>221</v>
      </c>
      <c r="AS210" s="12"/>
      <c r="AT210" s="12"/>
      <c r="AU210" s="12"/>
      <c r="AV210" s="12"/>
      <c r="AW210" s="12"/>
      <c r="AX210" s="12"/>
      <c r="AY210" s="12"/>
      <c r="AZ210" s="12"/>
      <c r="BA210" s="12">
        <v>18800</v>
      </c>
      <c r="BB210" s="12"/>
      <c r="BC210" s="12"/>
      <c r="BD210" s="12"/>
      <c r="BE210" s="12"/>
      <c r="BF210" s="12"/>
      <c r="BG210" s="12"/>
      <c r="BH210" s="12"/>
      <c r="BI210" s="12"/>
      <c r="BJ210" s="12"/>
      <c r="BK210" s="12">
        <v>17500</v>
      </c>
      <c r="BL210" s="12"/>
      <c r="BM210" s="12"/>
      <c r="BN210" s="12"/>
      <c r="BO210" s="12"/>
      <c r="BP210" s="12"/>
      <c r="BQ210" s="12"/>
      <c r="BR210" s="12">
        <v>18400</v>
      </c>
      <c r="BS210" s="12"/>
      <c r="BT210" s="12"/>
      <c r="BU210" s="12"/>
      <c r="BV210" s="12">
        <v>20300</v>
      </c>
      <c r="BW210" s="19"/>
      <c r="BX210" s="19"/>
      <c r="BY210" s="19"/>
      <c r="BZ210" s="19"/>
      <c r="CA210" s="19"/>
      <c r="CB210" s="19"/>
      <c r="CC210" s="19"/>
      <c r="CD210" s="19"/>
      <c r="CE210" s="19">
        <v>0.08</v>
      </c>
      <c r="CF210" s="19"/>
      <c r="CG210" s="19"/>
      <c r="CH210" s="19"/>
      <c r="CI210" s="19"/>
      <c r="CJ210" s="19"/>
      <c r="CK210" s="19"/>
      <c r="CL210" s="19"/>
      <c r="CM210" s="19"/>
      <c r="CN210" s="19"/>
      <c r="CO210" s="19">
        <v>0.06</v>
      </c>
      <c r="CP210" s="19"/>
      <c r="CQ210" s="19"/>
      <c r="CR210" s="19"/>
      <c r="CS210" s="19"/>
      <c r="CT210" s="19"/>
      <c r="CU210" s="19"/>
      <c r="CV210" s="19">
        <v>0.08</v>
      </c>
      <c r="CW210" s="19"/>
      <c r="CX210" s="19"/>
      <c r="CY210" s="19"/>
      <c r="CZ210" s="19">
        <v>0.06</v>
      </c>
    </row>
    <row r="211" spans="2:104" x14ac:dyDescent="0.45">
      <c r="B211" s="70"/>
      <c r="C211" s="58"/>
      <c r="D211" s="18" t="s">
        <v>221</v>
      </c>
      <c r="E211" s="31" t="str">
        <f t="shared" si="26"/>
        <v/>
      </c>
      <c r="F211" s="32" t="str">
        <f t="shared" si="26"/>
        <v/>
      </c>
      <c r="G211" s="32" t="str">
        <f t="shared" si="26"/>
        <v/>
      </c>
      <c r="H211" s="32" t="str">
        <f t="shared" si="26"/>
        <v/>
      </c>
      <c r="I211" s="32" t="str">
        <f t="shared" si="26"/>
        <v/>
      </c>
      <c r="J211" s="32" t="str">
        <f t="shared" si="26"/>
        <v/>
      </c>
      <c r="K211" s="32">
        <f t="shared" si="26"/>
        <v>17500</v>
      </c>
      <c r="L211" s="32" t="str">
        <f t="shared" si="26"/>
        <v/>
      </c>
      <c r="M211" s="32" t="str">
        <f t="shared" si="26"/>
        <v/>
      </c>
      <c r="N211" s="32">
        <f t="shared" si="26"/>
        <v>18800</v>
      </c>
      <c r="O211" s="32">
        <f t="shared" si="26"/>
        <v>18400</v>
      </c>
      <c r="P211" s="32">
        <f t="shared" si="26"/>
        <v>20300</v>
      </c>
      <c r="Q211" s="32" t="str">
        <f t="shared" si="26"/>
        <v/>
      </c>
      <c r="R211" s="32" t="str">
        <f t="shared" si="26"/>
        <v/>
      </c>
      <c r="S211" s="32" t="str">
        <f t="shared" si="26"/>
        <v/>
      </c>
      <c r="T211" s="32" t="str">
        <f t="shared" si="26"/>
        <v/>
      </c>
      <c r="U211" s="33" t="str">
        <f t="shared" si="26"/>
        <v/>
      </c>
      <c r="V211" s="37" t="str">
        <f t="shared" si="27"/>
        <v/>
      </c>
      <c r="W211" s="38" t="str">
        <f t="shared" si="27"/>
        <v/>
      </c>
      <c r="X211" s="38" t="str">
        <f t="shared" si="27"/>
        <v/>
      </c>
      <c r="Y211" s="38" t="str">
        <f t="shared" si="27"/>
        <v/>
      </c>
      <c r="Z211" s="38" t="str">
        <f t="shared" si="27"/>
        <v/>
      </c>
      <c r="AA211" s="38" t="str">
        <f t="shared" si="27"/>
        <v/>
      </c>
      <c r="AB211" s="38">
        <f t="shared" si="27"/>
        <v>0.06</v>
      </c>
      <c r="AC211" s="38" t="str">
        <f t="shared" si="27"/>
        <v/>
      </c>
      <c r="AD211" s="38" t="str">
        <f t="shared" si="27"/>
        <v/>
      </c>
      <c r="AE211" s="38">
        <f t="shared" si="27"/>
        <v>0.08</v>
      </c>
      <c r="AF211" s="38">
        <f t="shared" si="27"/>
        <v>0.08</v>
      </c>
      <c r="AG211" s="38">
        <f t="shared" si="27"/>
        <v>0.06</v>
      </c>
      <c r="AH211" s="38" t="str">
        <f t="shared" si="27"/>
        <v/>
      </c>
      <c r="AI211" s="38" t="str">
        <f t="shared" si="27"/>
        <v/>
      </c>
      <c r="AJ211" s="38" t="str">
        <f t="shared" si="27"/>
        <v/>
      </c>
      <c r="AK211" s="38" t="str">
        <f t="shared" si="27"/>
        <v/>
      </c>
      <c r="AL211" s="39" t="str">
        <f t="shared" si="27"/>
        <v/>
      </c>
      <c r="AP211" s="16" t="s">
        <v>478</v>
      </c>
      <c r="AQ211" s="16" t="s">
        <v>468</v>
      </c>
      <c r="AR211" s="13" t="s">
        <v>297</v>
      </c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>
        <v>17000</v>
      </c>
      <c r="BL211" s="12"/>
      <c r="BM211" s="12">
        <v>18100</v>
      </c>
      <c r="BN211" s="12"/>
      <c r="BO211" s="12"/>
      <c r="BP211" s="12"/>
      <c r="BQ211" s="12"/>
      <c r="BR211" s="12"/>
      <c r="BS211" s="12"/>
      <c r="BT211" s="12"/>
      <c r="BU211" s="12"/>
      <c r="BV211" s="12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>
        <v>0.06</v>
      </c>
      <c r="CP211" s="19"/>
      <c r="CQ211" s="19">
        <v>0.06</v>
      </c>
      <c r="CR211" s="19"/>
      <c r="CS211" s="19"/>
      <c r="CT211" s="19"/>
      <c r="CU211" s="19"/>
      <c r="CV211" s="19"/>
      <c r="CW211" s="19"/>
      <c r="CX211" s="19"/>
      <c r="CY211" s="19"/>
      <c r="CZ211" s="19"/>
    </row>
    <row r="212" spans="2:104" x14ac:dyDescent="0.45">
      <c r="B212" s="70"/>
      <c r="C212" s="58"/>
      <c r="D212" s="18" t="s">
        <v>297</v>
      </c>
      <c r="E212" s="31" t="str">
        <f t="shared" si="26"/>
        <v/>
      </c>
      <c r="F212" s="32" t="str">
        <f t="shared" si="26"/>
        <v/>
      </c>
      <c r="G212" s="32" t="str">
        <f t="shared" si="26"/>
        <v/>
      </c>
      <c r="H212" s="32" t="str">
        <f t="shared" si="26"/>
        <v/>
      </c>
      <c r="I212" s="32" t="str">
        <f t="shared" si="26"/>
        <v/>
      </c>
      <c r="J212" s="32">
        <f t="shared" si="26"/>
        <v>18100</v>
      </c>
      <c r="K212" s="32">
        <f t="shared" si="26"/>
        <v>17000</v>
      </c>
      <c r="L212" s="32" t="str">
        <f t="shared" si="26"/>
        <v/>
      </c>
      <c r="M212" s="32" t="str">
        <f t="shared" si="26"/>
        <v/>
      </c>
      <c r="N212" s="32" t="str">
        <f t="shared" si="26"/>
        <v/>
      </c>
      <c r="O212" s="32" t="str">
        <f t="shared" si="26"/>
        <v/>
      </c>
      <c r="P212" s="32" t="str">
        <f t="shared" si="26"/>
        <v/>
      </c>
      <c r="Q212" s="32" t="str">
        <f t="shared" si="26"/>
        <v/>
      </c>
      <c r="R212" s="32" t="str">
        <f t="shared" si="26"/>
        <v/>
      </c>
      <c r="S212" s="32" t="str">
        <f t="shared" si="26"/>
        <v/>
      </c>
      <c r="T212" s="32" t="str">
        <f t="shared" si="26"/>
        <v/>
      </c>
      <c r="U212" s="33" t="str">
        <f t="shared" si="26"/>
        <v/>
      </c>
      <c r="V212" s="37" t="str">
        <f t="shared" si="27"/>
        <v/>
      </c>
      <c r="W212" s="38" t="str">
        <f t="shared" si="27"/>
        <v/>
      </c>
      <c r="X212" s="38" t="str">
        <f t="shared" si="27"/>
        <v/>
      </c>
      <c r="Y212" s="38" t="str">
        <f t="shared" si="27"/>
        <v/>
      </c>
      <c r="Z212" s="38" t="str">
        <f t="shared" si="27"/>
        <v/>
      </c>
      <c r="AA212" s="38">
        <f t="shared" si="27"/>
        <v>0.06</v>
      </c>
      <c r="AB212" s="38">
        <f t="shared" si="27"/>
        <v>0.06</v>
      </c>
      <c r="AC212" s="38" t="str">
        <f t="shared" si="27"/>
        <v/>
      </c>
      <c r="AD212" s="38" t="str">
        <f t="shared" si="27"/>
        <v/>
      </c>
      <c r="AE212" s="38" t="str">
        <f t="shared" si="27"/>
        <v/>
      </c>
      <c r="AF212" s="38" t="str">
        <f t="shared" si="27"/>
        <v/>
      </c>
      <c r="AG212" s="38" t="str">
        <f t="shared" si="27"/>
        <v/>
      </c>
      <c r="AH212" s="38" t="str">
        <f t="shared" si="27"/>
        <v/>
      </c>
      <c r="AI212" s="38" t="str">
        <f t="shared" si="27"/>
        <v/>
      </c>
      <c r="AJ212" s="38" t="str">
        <f t="shared" si="27"/>
        <v/>
      </c>
      <c r="AK212" s="38" t="str">
        <f t="shared" si="27"/>
        <v/>
      </c>
      <c r="AL212" s="39" t="str">
        <f t="shared" si="27"/>
        <v/>
      </c>
      <c r="AP212" s="16" t="s">
        <v>478</v>
      </c>
      <c r="AQ212" s="16" t="s">
        <v>468</v>
      </c>
      <c r="AR212" s="13" t="s">
        <v>250</v>
      </c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>
        <v>14400</v>
      </c>
      <c r="BF212" s="12"/>
      <c r="BG212" s="12"/>
      <c r="BH212" s="12"/>
      <c r="BI212" s="12">
        <v>14600</v>
      </c>
      <c r="BJ212" s="12"/>
      <c r="BK212" s="12">
        <v>13800</v>
      </c>
      <c r="BL212" s="12"/>
      <c r="BM212" s="12">
        <v>14700</v>
      </c>
      <c r="BN212" s="12"/>
      <c r="BO212" s="12"/>
      <c r="BP212" s="12"/>
      <c r="BQ212" s="12"/>
      <c r="BR212" s="12">
        <v>14500</v>
      </c>
      <c r="BS212" s="12"/>
      <c r="BT212" s="12"/>
      <c r="BU212" s="12"/>
      <c r="BV212" s="12">
        <v>16100</v>
      </c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>
        <v>0.06</v>
      </c>
      <c r="CJ212" s="19"/>
      <c r="CK212" s="19"/>
      <c r="CL212" s="19"/>
      <c r="CM212" s="19">
        <v>0.06</v>
      </c>
      <c r="CN212" s="19"/>
      <c r="CO212" s="19">
        <v>0.06</v>
      </c>
      <c r="CP212" s="19"/>
      <c r="CQ212" s="19">
        <v>0.06</v>
      </c>
      <c r="CR212" s="19"/>
      <c r="CS212" s="19"/>
      <c r="CT212" s="19"/>
      <c r="CU212" s="19"/>
      <c r="CV212" s="19">
        <v>0.08</v>
      </c>
      <c r="CW212" s="19"/>
      <c r="CX212" s="19"/>
      <c r="CY212" s="19"/>
      <c r="CZ212" s="19">
        <v>0.06</v>
      </c>
    </row>
    <row r="213" spans="2:104" ht="18.600000000000001" thickBot="1" x14ac:dyDescent="0.5">
      <c r="B213" s="70"/>
      <c r="C213" s="59"/>
      <c r="D213" s="60" t="s">
        <v>250</v>
      </c>
      <c r="E213" s="34" t="str">
        <f t="shared" si="26"/>
        <v/>
      </c>
      <c r="F213" s="35" t="str">
        <f t="shared" si="26"/>
        <v/>
      </c>
      <c r="G213" s="35" t="str">
        <f t="shared" si="26"/>
        <v/>
      </c>
      <c r="H213" s="35" t="str">
        <f t="shared" si="26"/>
        <v/>
      </c>
      <c r="I213" s="35">
        <f t="shared" si="26"/>
        <v>14600</v>
      </c>
      <c r="J213" s="35">
        <f t="shared" si="26"/>
        <v>14700</v>
      </c>
      <c r="K213" s="35">
        <f t="shared" si="26"/>
        <v>13800</v>
      </c>
      <c r="L213" s="35" t="str">
        <f t="shared" si="26"/>
        <v/>
      </c>
      <c r="M213" s="35" t="str">
        <f t="shared" si="26"/>
        <v/>
      </c>
      <c r="N213" s="35" t="str">
        <f t="shared" si="26"/>
        <v/>
      </c>
      <c r="O213" s="35">
        <f t="shared" si="26"/>
        <v>14500</v>
      </c>
      <c r="P213" s="35">
        <f t="shared" si="26"/>
        <v>16100</v>
      </c>
      <c r="Q213" s="35" t="str">
        <f t="shared" si="26"/>
        <v/>
      </c>
      <c r="R213" s="35" t="str">
        <f t="shared" si="26"/>
        <v/>
      </c>
      <c r="S213" s="35" t="str">
        <f t="shared" si="26"/>
        <v/>
      </c>
      <c r="T213" s="35" t="str">
        <f t="shared" si="26"/>
        <v/>
      </c>
      <c r="U213" s="36" t="str">
        <f t="shared" si="26"/>
        <v/>
      </c>
      <c r="V213" s="40" t="str">
        <f t="shared" si="27"/>
        <v/>
      </c>
      <c r="W213" s="41" t="str">
        <f t="shared" si="27"/>
        <v/>
      </c>
      <c r="X213" s="41" t="str">
        <f t="shared" si="27"/>
        <v/>
      </c>
      <c r="Y213" s="41" t="str">
        <f t="shared" si="27"/>
        <v/>
      </c>
      <c r="Z213" s="41">
        <f t="shared" si="27"/>
        <v>0.06</v>
      </c>
      <c r="AA213" s="41">
        <f t="shared" si="27"/>
        <v>0.06</v>
      </c>
      <c r="AB213" s="41">
        <f t="shared" si="27"/>
        <v>0.06</v>
      </c>
      <c r="AC213" s="41" t="str">
        <f t="shared" si="27"/>
        <v/>
      </c>
      <c r="AD213" s="41" t="str">
        <f t="shared" si="27"/>
        <v/>
      </c>
      <c r="AE213" s="41" t="str">
        <f t="shared" si="27"/>
        <v/>
      </c>
      <c r="AF213" s="41">
        <f t="shared" si="27"/>
        <v>0.08</v>
      </c>
      <c r="AG213" s="41">
        <f t="shared" si="27"/>
        <v>0.06</v>
      </c>
      <c r="AH213" s="41" t="str">
        <f t="shared" si="27"/>
        <v/>
      </c>
      <c r="AI213" s="41" t="str">
        <f t="shared" si="27"/>
        <v/>
      </c>
      <c r="AJ213" s="41" t="str">
        <f t="shared" si="27"/>
        <v/>
      </c>
      <c r="AK213" s="41" t="str">
        <f t="shared" si="27"/>
        <v/>
      </c>
      <c r="AL213" s="42" t="str">
        <f t="shared" si="27"/>
        <v/>
      </c>
      <c r="AP213" s="16" t="s">
        <v>478</v>
      </c>
      <c r="AQ213" s="16" t="s">
        <v>469</v>
      </c>
      <c r="AR213" s="13" t="s">
        <v>262</v>
      </c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>
        <v>16800</v>
      </c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>
        <v>0.08</v>
      </c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</row>
    <row r="214" spans="2:104" x14ac:dyDescent="0.45">
      <c r="B214" s="70"/>
      <c r="C214" s="50" t="s">
        <v>469</v>
      </c>
      <c r="D214" s="51" t="s">
        <v>262</v>
      </c>
      <c r="E214" s="52" t="str">
        <f t="shared" si="26"/>
        <v/>
      </c>
      <c r="F214" s="53" t="str">
        <f t="shared" si="26"/>
        <v/>
      </c>
      <c r="G214" s="53" t="str">
        <f t="shared" si="26"/>
        <v/>
      </c>
      <c r="H214" s="53" t="str">
        <f t="shared" si="26"/>
        <v/>
      </c>
      <c r="I214" s="53" t="str">
        <f t="shared" si="26"/>
        <v/>
      </c>
      <c r="J214" s="53" t="str">
        <f t="shared" si="26"/>
        <v/>
      </c>
      <c r="K214" s="53" t="str">
        <f t="shared" si="26"/>
        <v/>
      </c>
      <c r="L214" s="53" t="str">
        <f t="shared" si="26"/>
        <v/>
      </c>
      <c r="M214" s="53" t="str">
        <f t="shared" si="26"/>
        <v/>
      </c>
      <c r="N214" s="53" t="str">
        <f t="shared" si="26"/>
        <v/>
      </c>
      <c r="O214" s="53" t="str">
        <f t="shared" si="26"/>
        <v/>
      </c>
      <c r="P214" s="53" t="str">
        <f t="shared" si="26"/>
        <v/>
      </c>
      <c r="Q214" s="53" t="str">
        <f t="shared" si="26"/>
        <v/>
      </c>
      <c r="R214" s="53" t="str">
        <f t="shared" si="26"/>
        <v/>
      </c>
      <c r="S214" s="53" t="str">
        <f t="shared" si="26"/>
        <v/>
      </c>
      <c r="T214" s="53" t="str">
        <f t="shared" si="26"/>
        <v/>
      </c>
      <c r="U214" s="54" t="str">
        <f t="shared" si="26"/>
        <v/>
      </c>
      <c r="V214" s="55" t="str">
        <f t="shared" si="27"/>
        <v/>
      </c>
      <c r="W214" s="56" t="str">
        <f t="shared" si="27"/>
        <v/>
      </c>
      <c r="X214" s="56" t="str">
        <f t="shared" si="27"/>
        <v/>
      </c>
      <c r="Y214" s="56" t="str">
        <f t="shared" si="27"/>
        <v/>
      </c>
      <c r="Z214" s="56" t="str">
        <f t="shared" si="27"/>
        <v/>
      </c>
      <c r="AA214" s="56" t="str">
        <f t="shared" si="27"/>
        <v/>
      </c>
      <c r="AB214" s="56" t="str">
        <f t="shared" si="27"/>
        <v/>
      </c>
      <c r="AC214" s="56" t="str">
        <f t="shared" si="27"/>
        <v/>
      </c>
      <c r="AD214" s="56" t="str">
        <f t="shared" si="27"/>
        <v/>
      </c>
      <c r="AE214" s="56" t="str">
        <f t="shared" si="27"/>
        <v/>
      </c>
      <c r="AF214" s="56" t="str">
        <f t="shared" si="27"/>
        <v/>
      </c>
      <c r="AG214" s="56" t="str">
        <f t="shared" si="27"/>
        <v/>
      </c>
      <c r="AH214" s="56" t="str">
        <f t="shared" si="27"/>
        <v/>
      </c>
      <c r="AI214" s="56" t="str">
        <f t="shared" si="27"/>
        <v/>
      </c>
      <c r="AJ214" s="56" t="str">
        <f t="shared" si="27"/>
        <v/>
      </c>
      <c r="AK214" s="56" t="str">
        <f t="shared" si="27"/>
        <v/>
      </c>
      <c r="AL214" s="57" t="str">
        <f t="shared" si="27"/>
        <v/>
      </c>
      <c r="AP214" s="16" t="s">
        <v>478</v>
      </c>
      <c r="AQ214" s="16" t="s">
        <v>469</v>
      </c>
      <c r="AR214" s="13" t="s">
        <v>220</v>
      </c>
      <c r="AS214" s="12"/>
      <c r="AT214" s="12"/>
      <c r="AU214" s="12"/>
      <c r="AV214" s="12"/>
      <c r="AW214" s="12"/>
      <c r="AX214" s="12"/>
      <c r="AY214" s="12"/>
      <c r="AZ214" s="12"/>
      <c r="BA214" s="12">
        <v>18000</v>
      </c>
      <c r="BB214" s="12"/>
      <c r="BC214" s="12"/>
      <c r="BD214" s="12"/>
      <c r="BE214" s="12"/>
      <c r="BF214" s="12"/>
      <c r="BG214" s="12"/>
      <c r="BH214" s="12"/>
      <c r="BI214" s="12"/>
      <c r="BJ214" s="12"/>
      <c r="BK214" s="12">
        <v>16800</v>
      </c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>
        <v>19200</v>
      </c>
      <c r="BW214" s="19"/>
      <c r="BX214" s="19"/>
      <c r="BY214" s="19"/>
      <c r="BZ214" s="19"/>
      <c r="CA214" s="19"/>
      <c r="CB214" s="19"/>
      <c r="CC214" s="19"/>
      <c r="CD214" s="19"/>
      <c r="CE214" s="19">
        <v>0.08</v>
      </c>
      <c r="CF214" s="19"/>
      <c r="CG214" s="19"/>
      <c r="CH214" s="19"/>
      <c r="CI214" s="19"/>
      <c r="CJ214" s="19"/>
      <c r="CK214" s="19"/>
      <c r="CL214" s="19"/>
      <c r="CM214" s="19"/>
      <c r="CN214" s="19"/>
      <c r="CO214" s="19">
        <v>0.06</v>
      </c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>
        <v>0.06</v>
      </c>
    </row>
    <row r="215" spans="2:104" x14ac:dyDescent="0.45">
      <c r="B215" s="70"/>
      <c r="C215" s="58"/>
      <c r="D215" s="18" t="s">
        <v>220</v>
      </c>
      <c r="E215" s="31" t="str">
        <f t="shared" ref="E215:U229" si="28">IF(SUMIF($AS$3:$BV$3,E$3,$AS214:$BV214)=0,"",SUMIF($AS$3:$BV$3,E$3,$AS214:$BV214))</f>
        <v/>
      </c>
      <c r="F215" s="32" t="str">
        <f t="shared" si="28"/>
        <v/>
      </c>
      <c r="G215" s="32" t="str">
        <f t="shared" si="28"/>
        <v/>
      </c>
      <c r="H215" s="32" t="str">
        <f t="shared" si="28"/>
        <v/>
      </c>
      <c r="I215" s="32" t="str">
        <f t="shared" si="28"/>
        <v/>
      </c>
      <c r="J215" s="32" t="str">
        <f t="shared" si="28"/>
        <v/>
      </c>
      <c r="K215" s="32">
        <f t="shared" si="28"/>
        <v>16800</v>
      </c>
      <c r="L215" s="32" t="str">
        <f t="shared" si="28"/>
        <v/>
      </c>
      <c r="M215" s="32" t="str">
        <f t="shared" si="28"/>
        <v/>
      </c>
      <c r="N215" s="32">
        <f t="shared" si="28"/>
        <v>18000</v>
      </c>
      <c r="O215" s="32" t="str">
        <f t="shared" si="28"/>
        <v/>
      </c>
      <c r="P215" s="32">
        <f t="shared" si="28"/>
        <v>19200</v>
      </c>
      <c r="Q215" s="32" t="str">
        <f t="shared" si="28"/>
        <v/>
      </c>
      <c r="R215" s="32" t="str">
        <f t="shared" si="28"/>
        <v/>
      </c>
      <c r="S215" s="32" t="str">
        <f t="shared" si="28"/>
        <v/>
      </c>
      <c r="T215" s="32" t="str">
        <f t="shared" si="28"/>
        <v/>
      </c>
      <c r="U215" s="33" t="str">
        <f t="shared" si="28"/>
        <v/>
      </c>
      <c r="V215" s="37" t="str">
        <f t="shared" ref="V215:AL229" si="29">IF(SUMIF($BW$3:$CZ$3,V$3,$BW214:$CZ214)=0,"",SUMIF($BW$3:$CZ$3,V$3,$BW214:$CZ214))</f>
        <v/>
      </c>
      <c r="W215" s="38" t="str">
        <f t="shared" si="29"/>
        <v/>
      </c>
      <c r="X215" s="38" t="str">
        <f t="shared" si="29"/>
        <v/>
      </c>
      <c r="Y215" s="38" t="str">
        <f t="shared" si="29"/>
        <v/>
      </c>
      <c r="Z215" s="38" t="str">
        <f t="shared" si="29"/>
        <v/>
      </c>
      <c r="AA215" s="38" t="str">
        <f t="shared" si="29"/>
        <v/>
      </c>
      <c r="AB215" s="38">
        <f t="shared" si="29"/>
        <v>0.06</v>
      </c>
      <c r="AC215" s="38" t="str">
        <f t="shared" si="29"/>
        <v/>
      </c>
      <c r="AD215" s="38" t="str">
        <f t="shared" si="29"/>
        <v/>
      </c>
      <c r="AE215" s="38">
        <f t="shared" si="29"/>
        <v>0.08</v>
      </c>
      <c r="AF215" s="38" t="str">
        <f t="shared" si="29"/>
        <v/>
      </c>
      <c r="AG215" s="38">
        <f t="shared" si="29"/>
        <v>0.06</v>
      </c>
      <c r="AH215" s="38" t="str">
        <f t="shared" si="29"/>
        <v/>
      </c>
      <c r="AI215" s="38" t="str">
        <f t="shared" si="29"/>
        <v/>
      </c>
      <c r="AJ215" s="38" t="str">
        <f t="shared" si="29"/>
        <v/>
      </c>
      <c r="AK215" s="38" t="str">
        <f t="shared" si="29"/>
        <v/>
      </c>
      <c r="AL215" s="39" t="str">
        <f t="shared" si="29"/>
        <v/>
      </c>
      <c r="AP215" s="16" t="s">
        <v>478</v>
      </c>
      <c r="AQ215" s="16" t="s">
        <v>469</v>
      </c>
      <c r="AR215" s="13" t="s">
        <v>271</v>
      </c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>
        <v>16300</v>
      </c>
      <c r="BJ215" s="12">
        <v>15200</v>
      </c>
      <c r="BK215" s="12">
        <v>15900</v>
      </c>
      <c r="BL215" s="12"/>
      <c r="BM215" s="12">
        <v>16300</v>
      </c>
      <c r="BN215" s="12"/>
      <c r="BO215" s="12"/>
      <c r="BP215" s="12"/>
      <c r="BQ215" s="12"/>
      <c r="BR215" s="12"/>
      <c r="BS215" s="12"/>
      <c r="BT215" s="12">
        <v>18900</v>
      </c>
      <c r="BU215" s="12"/>
      <c r="BV215" s="12">
        <v>18400</v>
      </c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>
        <v>0.06</v>
      </c>
      <c r="CN215" s="19">
        <v>7.0000000000000007E-2</v>
      </c>
      <c r="CO215" s="19">
        <v>0.06</v>
      </c>
      <c r="CP215" s="19"/>
      <c r="CQ215" s="19">
        <v>0.06</v>
      </c>
      <c r="CR215" s="19"/>
      <c r="CS215" s="19"/>
      <c r="CT215" s="19"/>
      <c r="CU215" s="19"/>
      <c r="CV215" s="19"/>
      <c r="CW215" s="19"/>
      <c r="CX215" s="19">
        <v>0.08</v>
      </c>
      <c r="CY215" s="19"/>
      <c r="CZ215" s="19">
        <v>0.06</v>
      </c>
    </row>
    <row r="216" spans="2:104" x14ac:dyDescent="0.45">
      <c r="B216" s="70"/>
      <c r="C216" s="58"/>
      <c r="D216" s="18" t="s">
        <v>271</v>
      </c>
      <c r="E216" s="31" t="str">
        <f t="shared" si="28"/>
        <v/>
      </c>
      <c r="F216" s="32" t="str">
        <f t="shared" si="28"/>
        <v/>
      </c>
      <c r="G216" s="32" t="str">
        <f t="shared" si="28"/>
        <v/>
      </c>
      <c r="H216" s="32" t="str">
        <f t="shared" si="28"/>
        <v/>
      </c>
      <c r="I216" s="32">
        <f t="shared" si="28"/>
        <v>16300</v>
      </c>
      <c r="J216" s="32">
        <f t="shared" si="28"/>
        <v>16300</v>
      </c>
      <c r="K216" s="32">
        <f t="shared" si="28"/>
        <v>15900</v>
      </c>
      <c r="L216" s="32">
        <f t="shared" si="28"/>
        <v>15200</v>
      </c>
      <c r="M216" s="32" t="str">
        <f t="shared" si="28"/>
        <v/>
      </c>
      <c r="N216" s="32" t="str">
        <f t="shared" si="28"/>
        <v/>
      </c>
      <c r="O216" s="32" t="str">
        <f t="shared" si="28"/>
        <v/>
      </c>
      <c r="P216" s="32">
        <f t="shared" si="28"/>
        <v>18400</v>
      </c>
      <c r="Q216" s="32">
        <f t="shared" si="28"/>
        <v>18900</v>
      </c>
      <c r="R216" s="32" t="str">
        <f t="shared" si="28"/>
        <v/>
      </c>
      <c r="S216" s="32" t="str">
        <f t="shared" si="28"/>
        <v/>
      </c>
      <c r="T216" s="32" t="str">
        <f t="shared" si="28"/>
        <v/>
      </c>
      <c r="U216" s="33" t="str">
        <f t="shared" si="28"/>
        <v/>
      </c>
      <c r="V216" s="37" t="str">
        <f t="shared" si="29"/>
        <v/>
      </c>
      <c r="W216" s="38" t="str">
        <f t="shared" si="29"/>
        <v/>
      </c>
      <c r="X216" s="38" t="str">
        <f t="shared" si="29"/>
        <v/>
      </c>
      <c r="Y216" s="38" t="str">
        <f t="shared" si="29"/>
        <v/>
      </c>
      <c r="Z216" s="38">
        <f t="shared" si="29"/>
        <v>0.06</v>
      </c>
      <c r="AA216" s="38">
        <f t="shared" si="29"/>
        <v>0.06</v>
      </c>
      <c r="AB216" s="38">
        <f t="shared" si="29"/>
        <v>0.06</v>
      </c>
      <c r="AC216" s="38">
        <f t="shared" si="29"/>
        <v>7.0000000000000007E-2</v>
      </c>
      <c r="AD216" s="38" t="str">
        <f t="shared" si="29"/>
        <v/>
      </c>
      <c r="AE216" s="38" t="str">
        <f t="shared" si="29"/>
        <v/>
      </c>
      <c r="AF216" s="38" t="str">
        <f t="shared" si="29"/>
        <v/>
      </c>
      <c r="AG216" s="38">
        <f t="shared" si="29"/>
        <v>0.06</v>
      </c>
      <c r="AH216" s="38">
        <f t="shared" si="29"/>
        <v>0.08</v>
      </c>
      <c r="AI216" s="38" t="str">
        <f t="shared" si="29"/>
        <v/>
      </c>
      <c r="AJ216" s="38" t="str">
        <f t="shared" si="29"/>
        <v/>
      </c>
      <c r="AK216" s="38" t="str">
        <f t="shared" si="29"/>
        <v/>
      </c>
      <c r="AL216" s="39" t="str">
        <f t="shared" si="29"/>
        <v/>
      </c>
      <c r="AP216" s="16" t="s">
        <v>478</v>
      </c>
      <c r="AQ216" s="16" t="s">
        <v>469</v>
      </c>
      <c r="AR216" s="13" t="s">
        <v>261</v>
      </c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>
        <v>14000</v>
      </c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>
        <v>0.08</v>
      </c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</row>
    <row r="217" spans="2:104" x14ac:dyDescent="0.45">
      <c r="B217" s="70"/>
      <c r="C217" s="58"/>
      <c r="D217" s="18" t="s">
        <v>261</v>
      </c>
      <c r="E217" s="31" t="str">
        <f t="shared" si="28"/>
        <v/>
      </c>
      <c r="F217" s="32" t="str">
        <f t="shared" si="28"/>
        <v/>
      </c>
      <c r="G217" s="32" t="str">
        <f t="shared" si="28"/>
        <v/>
      </c>
      <c r="H217" s="32" t="str">
        <f t="shared" si="28"/>
        <v/>
      </c>
      <c r="I217" s="32" t="str">
        <f t="shared" si="28"/>
        <v/>
      </c>
      <c r="J217" s="32" t="str">
        <f t="shared" si="28"/>
        <v/>
      </c>
      <c r="K217" s="32" t="str">
        <f t="shared" si="28"/>
        <v/>
      </c>
      <c r="L217" s="32" t="str">
        <f t="shared" si="28"/>
        <v/>
      </c>
      <c r="M217" s="32" t="str">
        <f t="shared" si="28"/>
        <v/>
      </c>
      <c r="N217" s="32" t="str">
        <f t="shared" si="28"/>
        <v/>
      </c>
      <c r="O217" s="32" t="str">
        <f t="shared" si="28"/>
        <v/>
      </c>
      <c r="P217" s="32" t="str">
        <f t="shared" si="28"/>
        <v/>
      </c>
      <c r="Q217" s="32" t="str">
        <f t="shared" si="28"/>
        <v/>
      </c>
      <c r="R217" s="32" t="str">
        <f t="shared" si="28"/>
        <v/>
      </c>
      <c r="S217" s="32" t="str">
        <f t="shared" si="28"/>
        <v/>
      </c>
      <c r="T217" s="32" t="str">
        <f t="shared" si="28"/>
        <v/>
      </c>
      <c r="U217" s="33" t="str">
        <f t="shared" si="28"/>
        <v/>
      </c>
      <c r="V217" s="37" t="str">
        <f t="shared" si="29"/>
        <v/>
      </c>
      <c r="W217" s="38" t="str">
        <f t="shared" si="29"/>
        <v/>
      </c>
      <c r="X217" s="38" t="str">
        <f t="shared" si="29"/>
        <v/>
      </c>
      <c r="Y217" s="38" t="str">
        <f t="shared" si="29"/>
        <v/>
      </c>
      <c r="Z217" s="38" t="str">
        <f t="shared" si="29"/>
        <v/>
      </c>
      <c r="AA217" s="38" t="str">
        <f t="shared" si="29"/>
        <v/>
      </c>
      <c r="AB217" s="38" t="str">
        <f t="shared" si="29"/>
        <v/>
      </c>
      <c r="AC217" s="38" t="str">
        <f t="shared" si="29"/>
        <v/>
      </c>
      <c r="AD217" s="38" t="str">
        <f t="shared" si="29"/>
        <v/>
      </c>
      <c r="AE217" s="38" t="str">
        <f t="shared" si="29"/>
        <v/>
      </c>
      <c r="AF217" s="38" t="str">
        <f t="shared" si="29"/>
        <v/>
      </c>
      <c r="AG217" s="38" t="str">
        <f t="shared" si="29"/>
        <v/>
      </c>
      <c r="AH217" s="38" t="str">
        <f t="shared" si="29"/>
        <v/>
      </c>
      <c r="AI217" s="38" t="str">
        <f t="shared" si="29"/>
        <v/>
      </c>
      <c r="AJ217" s="38" t="str">
        <f t="shared" si="29"/>
        <v/>
      </c>
      <c r="AK217" s="38" t="str">
        <f t="shared" si="29"/>
        <v/>
      </c>
      <c r="AL217" s="39" t="str">
        <f t="shared" si="29"/>
        <v/>
      </c>
      <c r="AP217" s="16" t="s">
        <v>478</v>
      </c>
      <c r="AQ217" s="16" t="s">
        <v>469</v>
      </c>
      <c r="AR217" s="13" t="s">
        <v>249</v>
      </c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>
        <v>15300</v>
      </c>
      <c r="BE217" s="12"/>
      <c r="BF217" s="12"/>
      <c r="BG217" s="12"/>
      <c r="BH217" s="12"/>
      <c r="BI217" s="12"/>
      <c r="BJ217" s="12"/>
      <c r="BK217" s="12">
        <v>13400</v>
      </c>
      <c r="BL217" s="12"/>
      <c r="BM217" s="12">
        <v>14500</v>
      </c>
      <c r="BN217" s="12"/>
      <c r="BO217" s="12"/>
      <c r="BP217" s="12"/>
      <c r="BQ217" s="12"/>
      <c r="BR217" s="12"/>
      <c r="BS217" s="12"/>
      <c r="BT217" s="12"/>
      <c r="BU217" s="12"/>
      <c r="BV217" s="12">
        <v>16700</v>
      </c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>
        <v>0.06</v>
      </c>
      <c r="CI217" s="19"/>
      <c r="CJ217" s="19"/>
      <c r="CK217" s="19"/>
      <c r="CL217" s="19"/>
      <c r="CM217" s="19"/>
      <c r="CN217" s="19"/>
      <c r="CO217" s="19">
        <v>0.06</v>
      </c>
      <c r="CP217" s="19"/>
      <c r="CQ217" s="19">
        <v>0.06</v>
      </c>
      <c r="CR217" s="19"/>
      <c r="CS217" s="19"/>
      <c r="CT217" s="19"/>
      <c r="CU217" s="19"/>
      <c r="CV217" s="19"/>
      <c r="CW217" s="19"/>
      <c r="CX217" s="19"/>
      <c r="CY217" s="19"/>
      <c r="CZ217" s="19">
        <v>0.06</v>
      </c>
    </row>
    <row r="218" spans="2:104" ht="18.600000000000001" thickBot="1" x14ac:dyDescent="0.5">
      <c r="B218" s="70"/>
      <c r="C218" s="59"/>
      <c r="D218" s="60" t="s">
        <v>249</v>
      </c>
      <c r="E218" s="34" t="str">
        <f t="shared" si="28"/>
        <v/>
      </c>
      <c r="F218" s="35" t="str">
        <f t="shared" si="28"/>
        <v/>
      </c>
      <c r="G218" s="35" t="str">
        <f t="shared" si="28"/>
        <v/>
      </c>
      <c r="H218" s="35" t="str">
        <f t="shared" si="28"/>
        <v/>
      </c>
      <c r="I218" s="35" t="str">
        <f t="shared" si="28"/>
        <v/>
      </c>
      <c r="J218" s="35">
        <f t="shared" si="28"/>
        <v>14500</v>
      </c>
      <c r="K218" s="35">
        <f t="shared" si="28"/>
        <v>13400</v>
      </c>
      <c r="L218" s="35" t="str">
        <f t="shared" si="28"/>
        <v/>
      </c>
      <c r="M218" s="35" t="str">
        <f t="shared" si="28"/>
        <v/>
      </c>
      <c r="N218" s="35" t="str">
        <f t="shared" si="28"/>
        <v/>
      </c>
      <c r="O218" s="35" t="str">
        <f t="shared" si="28"/>
        <v/>
      </c>
      <c r="P218" s="35">
        <f t="shared" si="28"/>
        <v>16700</v>
      </c>
      <c r="Q218" s="35" t="str">
        <f t="shared" si="28"/>
        <v/>
      </c>
      <c r="R218" s="35" t="str">
        <f t="shared" si="28"/>
        <v/>
      </c>
      <c r="S218" s="35" t="str">
        <f t="shared" si="28"/>
        <v/>
      </c>
      <c r="T218" s="35" t="str">
        <f t="shared" si="28"/>
        <v/>
      </c>
      <c r="U218" s="36" t="str">
        <f t="shared" si="28"/>
        <v/>
      </c>
      <c r="V218" s="40" t="str">
        <f t="shared" si="29"/>
        <v/>
      </c>
      <c r="W218" s="41" t="str">
        <f t="shared" si="29"/>
        <v/>
      </c>
      <c r="X218" s="41" t="str">
        <f t="shared" si="29"/>
        <v/>
      </c>
      <c r="Y218" s="41" t="str">
        <f t="shared" si="29"/>
        <v/>
      </c>
      <c r="Z218" s="41" t="str">
        <f t="shared" si="29"/>
        <v/>
      </c>
      <c r="AA218" s="41">
        <f t="shared" si="29"/>
        <v>0.06</v>
      </c>
      <c r="AB218" s="41">
        <f t="shared" si="29"/>
        <v>0.06</v>
      </c>
      <c r="AC218" s="41" t="str">
        <f t="shared" si="29"/>
        <v/>
      </c>
      <c r="AD218" s="41" t="str">
        <f t="shared" si="29"/>
        <v/>
      </c>
      <c r="AE218" s="41" t="str">
        <f t="shared" si="29"/>
        <v/>
      </c>
      <c r="AF218" s="41" t="str">
        <f t="shared" si="29"/>
        <v/>
      </c>
      <c r="AG218" s="41">
        <f t="shared" si="29"/>
        <v>0.06</v>
      </c>
      <c r="AH218" s="41" t="str">
        <f t="shared" si="29"/>
        <v/>
      </c>
      <c r="AI218" s="41" t="str">
        <f t="shared" si="29"/>
        <v/>
      </c>
      <c r="AJ218" s="41" t="str">
        <f t="shared" si="29"/>
        <v/>
      </c>
      <c r="AK218" s="41" t="str">
        <f t="shared" si="29"/>
        <v/>
      </c>
      <c r="AL218" s="42" t="str">
        <f t="shared" si="29"/>
        <v/>
      </c>
      <c r="AP218" s="16" t="s">
        <v>478</v>
      </c>
      <c r="AQ218" s="16" t="s">
        <v>470</v>
      </c>
      <c r="AR218" s="13" t="s">
        <v>236</v>
      </c>
      <c r="AS218" s="12"/>
      <c r="AT218" s="12"/>
      <c r="AU218" s="12"/>
      <c r="AV218" s="12"/>
      <c r="AW218" s="12"/>
      <c r="AX218" s="12"/>
      <c r="AY218" s="12"/>
      <c r="AZ218" s="12"/>
      <c r="BA218" s="12"/>
      <c r="BB218" s="12">
        <v>23300</v>
      </c>
      <c r="BC218" s="12"/>
      <c r="BD218" s="12"/>
      <c r="BE218" s="12">
        <v>21700</v>
      </c>
      <c r="BF218" s="12"/>
      <c r="BG218" s="12"/>
      <c r="BH218" s="12">
        <v>18600</v>
      </c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>
        <v>0.04</v>
      </c>
      <c r="CG218" s="19"/>
      <c r="CH218" s="19"/>
      <c r="CI218" s="19">
        <v>0.06</v>
      </c>
      <c r="CJ218" s="19"/>
      <c r="CK218" s="19"/>
      <c r="CL218" s="19">
        <v>0.08</v>
      </c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</row>
    <row r="219" spans="2:104" x14ac:dyDescent="0.45">
      <c r="B219" s="70"/>
      <c r="C219" s="50" t="s">
        <v>470</v>
      </c>
      <c r="D219" s="51" t="s">
        <v>236</v>
      </c>
      <c r="E219" s="52" t="str">
        <f t="shared" si="28"/>
        <v/>
      </c>
      <c r="F219" s="53" t="str">
        <f t="shared" si="28"/>
        <v/>
      </c>
      <c r="G219" s="53" t="str">
        <f t="shared" si="28"/>
        <v/>
      </c>
      <c r="H219" s="53" t="str">
        <f t="shared" si="28"/>
        <v/>
      </c>
      <c r="I219" s="53" t="str">
        <f t="shared" si="28"/>
        <v/>
      </c>
      <c r="J219" s="53" t="str">
        <f t="shared" si="28"/>
        <v/>
      </c>
      <c r="K219" s="53" t="str">
        <f t="shared" si="28"/>
        <v/>
      </c>
      <c r="L219" s="53" t="str">
        <f t="shared" si="28"/>
        <v/>
      </c>
      <c r="M219" s="53">
        <f t="shared" si="28"/>
        <v>23300</v>
      </c>
      <c r="N219" s="53" t="str">
        <f t="shared" si="28"/>
        <v/>
      </c>
      <c r="O219" s="53" t="str">
        <f t="shared" si="28"/>
        <v/>
      </c>
      <c r="P219" s="53" t="str">
        <f t="shared" si="28"/>
        <v/>
      </c>
      <c r="Q219" s="53" t="str">
        <f t="shared" si="28"/>
        <v/>
      </c>
      <c r="R219" s="53" t="str">
        <f t="shared" si="28"/>
        <v/>
      </c>
      <c r="S219" s="53" t="str">
        <f t="shared" si="28"/>
        <v/>
      </c>
      <c r="T219" s="53" t="str">
        <f t="shared" si="28"/>
        <v/>
      </c>
      <c r="U219" s="54" t="str">
        <f t="shared" si="28"/>
        <v/>
      </c>
      <c r="V219" s="55" t="str">
        <f t="shared" si="29"/>
        <v/>
      </c>
      <c r="W219" s="56" t="str">
        <f t="shared" si="29"/>
        <v/>
      </c>
      <c r="X219" s="56" t="str">
        <f t="shared" si="29"/>
        <v/>
      </c>
      <c r="Y219" s="56" t="str">
        <f t="shared" si="29"/>
        <v/>
      </c>
      <c r="Z219" s="56" t="str">
        <f t="shared" si="29"/>
        <v/>
      </c>
      <c r="AA219" s="56" t="str">
        <f t="shared" si="29"/>
        <v/>
      </c>
      <c r="AB219" s="56" t="str">
        <f t="shared" si="29"/>
        <v/>
      </c>
      <c r="AC219" s="56" t="str">
        <f t="shared" si="29"/>
        <v/>
      </c>
      <c r="AD219" s="56">
        <f t="shared" si="29"/>
        <v>0.04</v>
      </c>
      <c r="AE219" s="56" t="str">
        <f t="shared" si="29"/>
        <v/>
      </c>
      <c r="AF219" s="56" t="str">
        <f t="shared" si="29"/>
        <v/>
      </c>
      <c r="AG219" s="56" t="str">
        <f t="shared" si="29"/>
        <v/>
      </c>
      <c r="AH219" s="56" t="str">
        <f t="shared" si="29"/>
        <v/>
      </c>
      <c r="AI219" s="56" t="str">
        <f t="shared" si="29"/>
        <v/>
      </c>
      <c r="AJ219" s="56" t="str">
        <f t="shared" si="29"/>
        <v/>
      </c>
      <c r="AK219" s="56" t="str">
        <f t="shared" si="29"/>
        <v/>
      </c>
      <c r="AL219" s="57" t="str">
        <f t="shared" si="29"/>
        <v/>
      </c>
      <c r="AP219" s="16" t="s">
        <v>478</v>
      </c>
      <c r="AQ219" s="16" t="s">
        <v>470</v>
      </c>
      <c r="AR219" s="13" t="s">
        <v>235</v>
      </c>
      <c r="AS219" s="12"/>
      <c r="AT219" s="12"/>
      <c r="AU219" s="12"/>
      <c r="AV219" s="12"/>
      <c r="AW219" s="12"/>
      <c r="AX219" s="12"/>
      <c r="AY219" s="12"/>
      <c r="AZ219" s="12"/>
      <c r="BA219" s="12"/>
      <c r="BB219" s="12">
        <v>20600</v>
      </c>
      <c r="BC219" s="12"/>
      <c r="BD219" s="12"/>
      <c r="BE219" s="12"/>
      <c r="BF219" s="12"/>
      <c r="BG219" s="12"/>
      <c r="BH219" s="12"/>
      <c r="BI219" s="12"/>
      <c r="BJ219" s="12">
        <v>16800</v>
      </c>
      <c r="BK219" s="12">
        <v>17800</v>
      </c>
      <c r="BL219" s="12"/>
      <c r="BM219" s="12">
        <v>18300</v>
      </c>
      <c r="BN219" s="12"/>
      <c r="BO219" s="12"/>
      <c r="BP219" s="12"/>
      <c r="BQ219" s="12"/>
      <c r="BR219" s="12"/>
      <c r="BS219" s="12"/>
      <c r="BT219" s="12"/>
      <c r="BU219" s="12"/>
      <c r="BV219" s="12">
        <v>20600</v>
      </c>
      <c r="BW219" s="19"/>
      <c r="BX219" s="19"/>
      <c r="BY219" s="19"/>
      <c r="BZ219" s="19"/>
      <c r="CA219" s="19"/>
      <c r="CB219" s="19"/>
      <c r="CC219" s="19"/>
      <c r="CD219" s="19"/>
      <c r="CE219" s="19"/>
      <c r="CF219" s="19">
        <v>0.04</v>
      </c>
      <c r="CG219" s="19"/>
      <c r="CH219" s="19"/>
      <c r="CI219" s="19"/>
      <c r="CJ219" s="19"/>
      <c r="CK219" s="19"/>
      <c r="CL219" s="19"/>
      <c r="CM219" s="19"/>
      <c r="CN219" s="19">
        <v>7.0000000000000007E-2</v>
      </c>
      <c r="CO219" s="19">
        <v>0.06</v>
      </c>
      <c r="CP219" s="19"/>
      <c r="CQ219" s="19">
        <v>0.06</v>
      </c>
      <c r="CR219" s="19"/>
      <c r="CS219" s="19"/>
      <c r="CT219" s="19"/>
      <c r="CU219" s="19"/>
      <c r="CV219" s="19"/>
      <c r="CW219" s="19"/>
      <c r="CX219" s="19"/>
      <c r="CY219" s="19"/>
      <c r="CZ219" s="19">
        <v>0.06</v>
      </c>
    </row>
    <row r="220" spans="2:104" x14ac:dyDescent="0.45">
      <c r="B220" s="70"/>
      <c r="C220" s="58"/>
      <c r="D220" s="18" t="s">
        <v>235</v>
      </c>
      <c r="E220" s="31" t="str">
        <f t="shared" si="28"/>
        <v/>
      </c>
      <c r="F220" s="32" t="str">
        <f t="shared" si="28"/>
        <v/>
      </c>
      <c r="G220" s="32" t="str">
        <f t="shared" si="28"/>
        <v/>
      </c>
      <c r="H220" s="32" t="str">
        <f t="shared" si="28"/>
        <v/>
      </c>
      <c r="I220" s="32" t="str">
        <f t="shared" si="28"/>
        <v/>
      </c>
      <c r="J220" s="32">
        <f t="shared" si="28"/>
        <v>18300</v>
      </c>
      <c r="K220" s="32">
        <f t="shared" si="28"/>
        <v>17800</v>
      </c>
      <c r="L220" s="32">
        <f t="shared" si="28"/>
        <v>16800</v>
      </c>
      <c r="M220" s="32">
        <f t="shared" si="28"/>
        <v>20600</v>
      </c>
      <c r="N220" s="32" t="str">
        <f t="shared" si="28"/>
        <v/>
      </c>
      <c r="O220" s="32" t="str">
        <f t="shared" si="28"/>
        <v/>
      </c>
      <c r="P220" s="32">
        <f t="shared" si="28"/>
        <v>20600</v>
      </c>
      <c r="Q220" s="32" t="str">
        <f t="shared" si="28"/>
        <v/>
      </c>
      <c r="R220" s="32" t="str">
        <f t="shared" si="28"/>
        <v/>
      </c>
      <c r="S220" s="32" t="str">
        <f t="shared" si="28"/>
        <v/>
      </c>
      <c r="T220" s="32" t="str">
        <f t="shared" si="28"/>
        <v/>
      </c>
      <c r="U220" s="33" t="str">
        <f t="shared" si="28"/>
        <v/>
      </c>
      <c r="V220" s="37" t="str">
        <f t="shared" si="29"/>
        <v/>
      </c>
      <c r="W220" s="38" t="str">
        <f t="shared" si="29"/>
        <v/>
      </c>
      <c r="X220" s="38" t="str">
        <f t="shared" si="29"/>
        <v/>
      </c>
      <c r="Y220" s="38" t="str">
        <f t="shared" si="29"/>
        <v/>
      </c>
      <c r="Z220" s="38" t="str">
        <f t="shared" si="29"/>
        <v/>
      </c>
      <c r="AA220" s="38">
        <f t="shared" si="29"/>
        <v>0.06</v>
      </c>
      <c r="AB220" s="38">
        <f t="shared" si="29"/>
        <v>0.06</v>
      </c>
      <c r="AC220" s="38">
        <f t="shared" si="29"/>
        <v>7.0000000000000007E-2</v>
      </c>
      <c r="AD220" s="38">
        <f t="shared" si="29"/>
        <v>0.04</v>
      </c>
      <c r="AE220" s="38" t="str">
        <f t="shared" si="29"/>
        <v/>
      </c>
      <c r="AF220" s="38" t="str">
        <f t="shared" si="29"/>
        <v/>
      </c>
      <c r="AG220" s="38">
        <f t="shared" si="29"/>
        <v>0.06</v>
      </c>
      <c r="AH220" s="38" t="str">
        <f t="shared" si="29"/>
        <v/>
      </c>
      <c r="AI220" s="38" t="str">
        <f t="shared" si="29"/>
        <v/>
      </c>
      <c r="AJ220" s="38" t="str">
        <f t="shared" si="29"/>
        <v/>
      </c>
      <c r="AK220" s="38" t="str">
        <f t="shared" si="29"/>
        <v/>
      </c>
      <c r="AL220" s="39" t="str">
        <f t="shared" si="29"/>
        <v/>
      </c>
      <c r="AP220" s="16" t="s">
        <v>478</v>
      </c>
      <c r="AQ220" s="16" t="s">
        <v>470</v>
      </c>
      <c r="AR220" s="13" t="s">
        <v>19</v>
      </c>
      <c r="AS220" s="12">
        <v>18700</v>
      </c>
      <c r="AT220" s="12"/>
      <c r="AU220" s="12">
        <v>14900</v>
      </c>
      <c r="AV220" s="12"/>
      <c r="AW220" s="12"/>
      <c r="AX220" s="12"/>
      <c r="AY220" s="12"/>
      <c r="AZ220" s="12"/>
      <c r="BA220" s="12"/>
      <c r="BB220" s="12">
        <v>19000</v>
      </c>
      <c r="BC220" s="12"/>
      <c r="BD220" s="12">
        <v>16600</v>
      </c>
      <c r="BE220" s="12"/>
      <c r="BF220" s="12"/>
      <c r="BG220" s="12"/>
      <c r="BH220" s="12"/>
      <c r="BI220" s="12">
        <v>16800</v>
      </c>
      <c r="BJ220" s="12">
        <v>15400</v>
      </c>
      <c r="BK220" s="12">
        <v>16400</v>
      </c>
      <c r="BL220" s="12">
        <v>18400</v>
      </c>
      <c r="BM220" s="12">
        <v>16800</v>
      </c>
      <c r="BN220" s="12"/>
      <c r="BO220" s="12"/>
      <c r="BP220" s="12"/>
      <c r="BQ220" s="12"/>
      <c r="BR220" s="12"/>
      <c r="BS220" s="12"/>
      <c r="BT220" s="12">
        <v>19400</v>
      </c>
      <c r="BU220" s="12"/>
      <c r="BV220" s="12">
        <v>18900</v>
      </c>
      <c r="BW220" s="19">
        <v>0</v>
      </c>
      <c r="BX220" s="19"/>
      <c r="BY220" s="19">
        <v>0.08</v>
      </c>
      <c r="BZ220" s="19"/>
      <c r="CA220" s="19"/>
      <c r="CB220" s="19"/>
      <c r="CC220" s="19"/>
      <c r="CD220" s="19"/>
      <c r="CE220" s="19"/>
      <c r="CF220" s="19">
        <v>0.04</v>
      </c>
      <c r="CG220" s="19"/>
      <c r="CH220" s="19">
        <v>0.06</v>
      </c>
      <c r="CI220" s="19"/>
      <c r="CJ220" s="19"/>
      <c r="CK220" s="19"/>
      <c r="CL220" s="19"/>
      <c r="CM220" s="19">
        <v>0.06</v>
      </c>
      <c r="CN220" s="19">
        <v>7.0000000000000007E-2</v>
      </c>
      <c r="CO220" s="19">
        <v>0.06</v>
      </c>
      <c r="CP220" s="19">
        <v>0.08</v>
      </c>
      <c r="CQ220" s="19">
        <v>0.06</v>
      </c>
      <c r="CR220" s="19"/>
      <c r="CS220" s="19"/>
      <c r="CT220" s="19"/>
      <c r="CU220" s="19"/>
      <c r="CV220" s="19"/>
      <c r="CW220" s="19"/>
      <c r="CX220" s="19">
        <v>0.08</v>
      </c>
      <c r="CY220" s="19"/>
      <c r="CZ220" s="19">
        <v>0.06</v>
      </c>
    </row>
    <row r="221" spans="2:104" x14ac:dyDescent="0.45">
      <c r="B221" s="70"/>
      <c r="C221" s="58"/>
      <c r="D221" s="18" t="s">
        <v>19</v>
      </c>
      <c r="E221" s="31" t="str">
        <f t="shared" si="28"/>
        <v/>
      </c>
      <c r="F221" s="32" t="str">
        <f t="shared" si="28"/>
        <v/>
      </c>
      <c r="G221" s="32" t="str">
        <f t="shared" si="28"/>
        <v/>
      </c>
      <c r="H221" s="32">
        <f t="shared" si="28"/>
        <v>18400</v>
      </c>
      <c r="I221" s="32">
        <f t="shared" si="28"/>
        <v>16800</v>
      </c>
      <c r="J221" s="32">
        <f t="shared" si="28"/>
        <v>16800</v>
      </c>
      <c r="K221" s="32">
        <f t="shared" si="28"/>
        <v>16400</v>
      </c>
      <c r="L221" s="32">
        <f t="shared" si="28"/>
        <v>15400</v>
      </c>
      <c r="M221" s="32">
        <f t="shared" si="28"/>
        <v>19000</v>
      </c>
      <c r="N221" s="32" t="str">
        <f t="shared" si="28"/>
        <v/>
      </c>
      <c r="O221" s="32" t="str">
        <f t="shared" si="28"/>
        <v/>
      </c>
      <c r="P221" s="32">
        <f t="shared" si="28"/>
        <v>18900</v>
      </c>
      <c r="Q221" s="32">
        <f t="shared" si="28"/>
        <v>19400</v>
      </c>
      <c r="R221" s="32" t="str">
        <f t="shared" si="28"/>
        <v/>
      </c>
      <c r="S221" s="32" t="str">
        <f t="shared" si="28"/>
        <v/>
      </c>
      <c r="T221" s="32" t="str">
        <f t="shared" si="28"/>
        <v/>
      </c>
      <c r="U221" s="33" t="str">
        <f t="shared" si="28"/>
        <v/>
      </c>
      <c r="V221" s="37" t="str">
        <f t="shared" si="29"/>
        <v/>
      </c>
      <c r="W221" s="38" t="str">
        <f t="shared" si="29"/>
        <v/>
      </c>
      <c r="X221" s="38" t="str">
        <f t="shared" si="29"/>
        <v/>
      </c>
      <c r="Y221" s="38">
        <f t="shared" si="29"/>
        <v>0.08</v>
      </c>
      <c r="Z221" s="38">
        <f t="shared" si="29"/>
        <v>0.06</v>
      </c>
      <c r="AA221" s="38">
        <f t="shared" si="29"/>
        <v>0.06</v>
      </c>
      <c r="AB221" s="38">
        <f t="shared" si="29"/>
        <v>0.06</v>
      </c>
      <c r="AC221" s="38">
        <f t="shared" si="29"/>
        <v>7.0000000000000007E-2</v>
      </c>
      <c r="AD221" s="38">
        <f t="shared" si="29"/>
        <v>0.04</v>
      </c>
      <c r="AE221" s="38" t="str">
        <f t="shared" si="29"/>
        <v/>
      </c>
      <c r="AF221" s="38" t="str">
        <f t="shared" si="29"/>
        <v/>
      </c>
      <c r="AG221" s="38">
        <f t="shared" si="29"/>
        <v>0.06</v>
      </c>
      <c r="AH221" s="38">
        <f t="shared" si="29"/>
        <v>0.08</v>
      </c>
      <c r="AI221" s="38" t="str">
        <f t="shared" si="29"/>
        <v/>
      </c>
      <c r="AJ221" s="38" t="str">
        <f t="shared" si="29"/>
        <v/>
      </c>
      <c r="AK221" s="38" t="str">
        <f t="shared" si="29"/>
        <v/>
      </c>
      <c r="AL221" s="39" t="str">
        <f t="shared" si="29"/>
        <v/>
      </c>
      <c r="AP221" s="16" t="s">
        <v>478</v>
      </c>
      <c r="AQ221" s="16" t="s">
        <v>470</v>
      </c>
      <c r="AR221" s="13" t="s">
        <v>264</v>
      </c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>
        <v>16000</v>
      </c>
      <c r="BJ221" s="12">
        <v>13700</v>
      </c>
      <c r="BK221" s="12">
        <v>14700</v>
      </c>
      <c r="BL221" s="12"/>
      <c r="BM221" s="12">
        <v>15800</v>
      </c>
      <c r="BN221" s="12"/>
      <c r="BO221" s="12"/>
      <c r="BP221" s="12"/>
      <c r="BQ221" s="12"/>
      <c r="BR221" s="12"/>
      <c r="BS221" s="12"/>
      <c r="BT221" s="12">
        <v>18000</v>
      </c>
      <c r="BU221" s="12"/>
      <c r="BV221" s="12">
        <v>17400</v>
      </c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>
        <v>0.06</v>
      </c>
      <c r="CN221" s="19">
        <v>7.0000000000000007E-2</v>
      </c>
      <c r="CO221" s="19">
        <v>0.06</v>
      </c>
      <c r="CP221" s="19"/>
      <c r="CQ221" s="19">
        <v>0.06</v>
      </c>
      <c r="CR221" s="19"/>
      <c r="CS221" s="19"/>
      <c r="CT221" s="19"/>
      <c r="CU221" s="19"/>
      <c r="CV221" s="19"/>
      <c r="CW221" s="19"/>
      <c r="CX221" s="19">
        <v>0.08</v>
      </c>
      <c r="CY221" s="19"/>
      <c r="CZ221" s="19">
        <v>0.06</v>
      </c>
    </row>
    <row r="222" spans="2:104" x14ac:dyDescent="0.45">
      <c r="B222" s="70"/>
      <c r="C222" s="58"/>
      <c r="D222" s="18" t="s">
        <v>264</v>
      </c>
      <c r="E222" s="31" t="str">
        <f t="shared" si="28"/>
        <v/>
      </c>
      <c r="F222" s="32" t="str">
        <f t="shared" si="28"/>
        <v/>
      </c>
      <c r="G222" s="32" t="str">
        <f t="shared" si="28"/>
        <v/>
      </c>
      <c r="H222" s="32" t="str">
        <f t="shared" si="28"/>
        <v/>
      </c>
      <c r="I222" s="32">
        <f t="shared" si="28"/>
        <v>16000</v>
      </c>
      <c r="J222" s="32">
        <f t="shared" si="28"/>
        <v>15800</v>
      </c>
      <c r="K222" s="32">
        <f t="shared" si="28"/>
        <v>14700</v>
      </c>
      <c r="L222" s="32">
        <f t="shared" si="28"/>
        <v>13700</v>
      </c>
      <c r="M222" s="32" t="str">
        <f t="shared" si="28"/>
        <v/>
      </c>
      <c r="N222" s="32" t="str">
        <f t="shared" si="28"/>
        <v/>
      </c>
      <c r="O222" s="32" t="str">
        <f t="shared" si="28"/>
        <v/>
      </c>
      <c r="P222" s="32">
        <f t="shared" si="28"/>
        <v>17400</v>
      </c>
      <c r="Q222" s="32">
        <f t="shared" si="28"/>
        <v>18000</v>
      </c>
      <c r="R222" s="32" t="str">
        <f t="shared" si="28"/>
        <v/>
      </c>
      <c r="S222" s="32" t="str">
        <f t="shared" si="28"/>
        <v/>
      </c>
      <c r="T222" s="32" t="str">
        <f t="shared" si="28"/>
        <v/>
      </c>
      <c r="U222" s="33" t="str">
        <f t="shared" si="28"/>
        <v/>
      </c>
      <c r="V222" s="37" t="str">
        <f t="shared" si="29"/>
        <v/>
      </c>
      <c r="W222" s="38" t="str">
        <f t="shared" si="29"/>
        <v/>
      </c>
      <c r="X222" s="38" t="str">
        <f t="shared" si="29"/>
        <v/>
      </c>
      <c r="Y222" s="38" t="str">
        <f t="shared" si="29"/>
        <v/>
      </c>
      <c r="Z222" s="38">
        <f t="shared" si="29"/>
        <v>0.06</v>
      </c>
      <c r="AA222" s="38">
        <f t="shared" si="29"/>
        <v>0.06</v>
      </c>
      <c r="AB222" s="38">
        <f t="shared" si="29"/>
        <v>0.06</v>
      </c>
      <c r="AC222" s="38">
        <f t="shared" si="29"/>
        <v>7.0000000000000007E-2</v>
      </c>
      <c r="AD222" s="38" t="str">
        <f t="shared" si="29"/>
        <v/>
      </c>
      <c r="AE222" s="38" t="str">
        <f t="shared" si="29"/>
        <v/>
      </c>
      <c r="AF222" s="38" t="str">
        <f t="shared" si="29"/>
        <v/>
      </c>
      <c r="AG222" s="38">
        <f t="shared" si="29"/>
        <v>0.06</v>
      </c>
      <c r="AH222" s="38">
        <f t="shared" si="29"/>
        <v>0.08</v>
      </c>
      <c r="AI222" s="38" t="str">
        <f t="shared" si="29"/>
        <v/>
      </c>
      <c r="AJ222" s="38" t="str">
        <f t="shared" si="29"/>
        <v/>
      </c>
      <c r="AK222" s="38" t="str">
        <f t="shared" si="29"/>
        <v/>
      </c>
      <c r="AL222" s="39" t="str">
        <f t="shared" si="29"/>
        <v/>
      </c>
      <c r="AP222" s="16" t="s">
        <v>478</v>
      </c>
      <c r="AQ222" s="16" t="s">
        <v>470</v>
      </c>
      <c r="AR222" s="13" t="s">
        <v>76</v>
      </c>
      <c r="AS222" s="12"/>
      <c r="AT222" s="12"/>
      <c r="AU222" s="12">
        <v>15500</v>
      </c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>
        <v>14200</v>
      </c>
      <c r="BJ222" s="12">
        <v>12200</v>
      </c>
      <c r="BK222" s="12">
        <v>13100</v>
      </c>
      <c r="BL222" s="12"/>
      <c r="BM222" s="12">
        <v>14200</v>
      </c>
      <c r="BN222" s="12"/>
      <c r="BO222" s="12"/>
      <c r="BP222" s="12"/>
      <c r="BQ222" s="12"/>
      <c r="BR222" s="12"/>
      <c r="BS222" s="12"/>
      <c r="BT222" s="12"/>
      <c r="BU222" s="12"/>
      <c r="BV222" s="12">
        <v>15300</v>
      </c>
      <c r="BW222" s="19"/>
      <c r="BX222" s="19"/>
      <c r="BY222" s="19">
        <v>0.08</v>
      </c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>
        <v>0.06</v>
      </c>
      <c r="CN222" s="19">
        <v>7.0000000000000007E-2</v>
      </c>
      <c r="CO222" s="19">
        <v>0.06</v>
      </c>
      <c r="CP222" s="19"/>
      <c r="CQ222" s="19">
        <v>0.06</v>
      </c>
      <c r="CR222" s="19"/>
      <c r="CS222" s="19"/>
      <c r="CT222" s="19"/>
      <c r="CU222" s="19"/>
      <c r="CV222" s="19"/>
      <c r="CW222" s="19"/>
      <c r="CX222" s="19"/>
      <c r="CY222" s="19"/>
      <c r="CZ222" s="19">
        <v>0.06</v>
      </c>
    </row>
    <row r="223" spans="2:104" x14ac:dyDescent="0.45">
      <c r="B223" s="70"/>
      <c r="C223" s="58"/>
      <c r="D223" s="18" t="s">
        <v>76</v>
      </c>
      <c r="E223" s="31" t="str">
        <f t="shared" si="28"/>
        <v/>
      </c>
      <c r="F223" s="32" t="str">
        <f t="shared" si="28"/>
        <v/>
      </c>
      <c r="G223" s="32" t="str">
        <f t="shared" si="28"/>
        <v/>
      </c>
      <c r="H223" s="32" t="str">
        <f t="shared" si="28"/>
        <v/>
      </c>
      <c r="I223" s="32">
        <f t="shared" si="28"/>
        <v>14200</v>
      </c>
      <c r="J223" s="32">
        <f t="shared" si="28"/>
        <v>14200</v>
      </c>
      <c r="K223" s="32">
        <f t="shared" si="28"/>
        <v>13100</v>
      </c>
      <c r="L223" s="32">
        <f t="shared" si="28"/>
        <v>12200</v>
      </c>
      <c r="M223" s="32" t="str">
        <f t="shared" si="28"/>
        <v/>
      </c>
      <c r="N223" s="32" t="str">
        <f t="shared" si="28"/>
        <v/>
      </c>
      <c r="O223" s="32" t="str">
        <f t="shared" si="28"/>
        <v/>
      </c>
      <c r="P223" s="32">
        <f t="shared" si="28"/>
        <v>15300</v>
      </c>
      <c r="Q223" s="32" t="str">
        <f t="shared" si="28"/>
        <v/>
      </c>
      <c r="R223" s="32" t="str">
        <f t="shared" si="28"/>
        <v/>
      </c>
      <c r="S223" s="32" t="str">
        <f t="shared" si="28"/>
        <v/>
      </c>
      <c r="T223" s="32" t="str">
        <f t="shared" si="28"/>
        <v/>
      </c>
      <c r="U223" s="33" t="str">
        <f t="shared" si="28"/>
        <v/>
      </c>
      <c r="V223" s="37" t="str">
        <f t="shared" si="29"/>
        <v/>
      </c>
      <c r="W223" s="38" t="str">
        <f t="shared" si="29"/>
        <v/>
      </c>
      <c r="X223" s="38" t="str">
        <f t="shared" si="29"/>
        <v/>
      </c>
      <c r="Y223" s="38" t="str">
        <f t="shared" si="29"/>
        <v/>
      </c>
      <c r="Z223" s="38">
        <f t="shared" si="29"/>
        <v>0.06</v>
      </c>
      <c r="AA223" s="38">
        <f t="shared" si="29"/>
        <v>0.06</v>
      </c>
      <c r="AB223" s="38">
        <f t="shared" si="29"/>
        <v>0.06</v>
      </c>
      <c r="AC223" s="38">
        <f t="shared" si="29"/>
        <v>7.0000000000000007E-2</v>
      </c>
      <c r="AD223" s="38" t="str">
        <f t="shared" si="29"/>
        <v/>
      </c>
      <c r="AE223" s="38" t="str">
        <f t="shared" si="29"/>
        <v/>
      </c>
      <c r="AF223" s="38" t="str">
        <f t="shared" si="29"/>
        <v/>
      </c>
      <c r="AG223" s="38">
        <f t="shared" si="29"/>
        <v>0.06</v>
      </c>
      <c r="AH223" s="38" t="str">
        <f t="shared" si="29"/>
        <v/>
      </c>
      <c r="AI223" s="38" t="str">
        <f t="shared" si="29"/>
        <v/>
      </c>
      <c r="AJ223" s="38" t="str">
        <f t="shared" si="29"/>
        <v/>
      </c>
      <c r="AK223" s="38" t="str">
        <f t="shared" si="29"/>
        <v/>
      </c>
      <c r="AL223" s="39" t="str">
        <f t="shared" si="29"/>
        <v/>
      </c>
      <c r="AP223" s="16" t="s">
        <v>478</v>
      </c>
      <c r="AQ223" s="16" t="s">
        <v>470</v>
      </c>
      <c r="AR223" s="13" t="s">
        <v>260</v>
      </c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>
        <v>11300</v>
      </c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>
        <v>14500</v>
      </c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>
        <v>0.08</v>
      </c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>
        <v>0.06</v>
      </c>
    </row>
    <row r="224" spans="2:104" ht="18.600000000000001" thickBot="1" x14ac:dyDescent="0.5">
      <c r="B224" s="70"/>
      <c r="C224" s="59"/>
      <c r="D224" s="60" t="s">
        <v>260</v>
      </c>
      <c r="E224" s="34" t="str">
        <f t="shared" si="28"/>
        <v/>
      </c>
      <c r="F224" s="35" t="str">
        <f t="shared" si="28"/>
        <v/>
      </c>
      <c r="G224" s="35" t="str">
        <f t="shared" si="28"/>
        <v/>
      </c>
      <c r="H224" s="35" t="str">
        <f t="shared" si="28"/>
        <v/>
      </c>
      <c r="I224" s="35" t="str">
        <f t="shared" si="28"/>
        <v/>
      </c>
      <c r="J224" s="35" t="str">
        <f t="shared" si="28"/>
        <v/>
      </c>
      <c r="K224" s="35" t="str">
        <f t="shared" si="28"/>
        <v/>
      </c>
      <c r="L224" s="35" t="str">
        <f t="shared" si="28"/>
        <v/>
      </c>
      <c r="M224" s="35" t="str">
        <f t="shared" si="28"/>
        <v/>
      </c>
      <c r="N224" s="35" t="str">
        <f t="shared" si="28"/>
        <v/>
      </c>
      <c r="O224" s="35" t="str">
        <f t="shared" si="28"/>
        <v/>
      </c>
      <c r="P224" s="35">
        <f t="shared" si="28"/>
        <v>14500</v>
      </c>
      <c r="Q224" s="35" t="str">
        <f t="shared" si="28"/>
        <v/>
      </c>
      <c r="R224" s="35" t="str">
        <f t="shared" si="28"/>
        <v/>
      </c>
      <c r="S224" s="35" t="str">
        <f t="shared" si="28"/>
        <v/>
      </c>
      <c r="T224" s="35" t="str">
        <f t="shared" si="28"/>
        <v/>
      </c>
      <c r="U224" s="36" t="str">
        <f t="shared" si="28"/>
        <v/>
      </c>
      <c r="V224" s="40" t="str">
        <f t="shared" si="29"/>
        <v/>
      </c>
      <c r="W224" s="41" t="str">
        <f t="shared" si="29"/>
        <v/>
      </c>
      <c r="X224" s="41" t="str">
        <f t="shared" si="29"/>
        <v/>
      </c>
      <c r="Y224" s="41" t="str">
        <f t="shared" si="29"/>
        <v/>
      </c>
      <c r="Z224" s="41" t="str">
        <f t="shared" si="29"/>
        <v/>
      </c>
      <c r="AA224" s="41" t="str">
        <f t="shared" si="29"/>
        <v/>
      </c>
      <c r="AB224" s="41" t="str">
        <f t="shared" si="29"/>
        <v/>
      </c>
      <c r="AC224" s="41" t="str">
        <f t="shared" si="29"/>
        <v/>
      </c>
      <c r="AD224" s="41" t="str">
        <f t="shared" si="29"/>
        <v/>
      </c>
      <c r="AE224" s="41" t="str">
        <f t="shared" si="29"/>
        <v/>
      </c>
      <c r="AF224" s="41" t="str">
        <f t="shared" si="29"/>
        <v/>
      </c>
      <c r="AG224" s="41">
        <f t="shared" si="29"/>
        <v>0.06</v>
      </c>
      <c r="AH224" s="41" t="str">
        <f t="shared" si="29"/>
        <v/>
      </c>
      <c r="AI224" s="41" t="str">
        <f t="shared" si="29"/>
        <v/>
      </c>
      <c r="AJ224" s="41" t="str">
        <f t="shared" si="29"/>
        <v/>
      </c>
      <c r="AK224" s="41" t="str">
        <f t="shared" si="29"/>
        <v/>
      </c>
      <c r="AL224" s="42" t="str">
        <f t="shared" si="29"/>
        <v/>
      </c>
      <c r="AP224" s="16" t="s">
        <v>478</v>
      </c>
      <c r="AQ224" s="16" t="s">
        <v>474</v>
      </c>
      <c r="AR224" s="13" t="s">
        <v>315</v>
      </c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>
        <v>26700</v>
      </c>
      <c r="BO224" s="12"/>
      <c r="BP224" s="12"/>
      <c r="BQ224" s="12"/>
      <c r="BR224" s="12"/>
      <c r="BS224" s="12"/>
      <c r="BT224" s="12"/>
      <c r="BU224" s="12"/>
      <c r="BV224" s="12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>
        <v>7.0000000000000007E-2</v>
      </c>
      <c r="CS224" s="19"/>
      <c r="CT224" s="19"/>
      <c r="CU224" s="19"/>
      <c r="CV224" s="19"/>
      <c r="CW224" s="19"/>
      <c r="CX224" s="19"/>
      <c r="CY224" s="19"/>
      <c r="CZ224" s="19"/>
    </row>
    <row r="225" spans="2:104" x14ac:dyDescent="0.45">
      <c r="B225" s="70"/>
      <c r="C225" s="50" t="s">
        <v>474</v>
      </c>
      <c r="D225" s="51" t="s">
        <v>315</v>
      </c>
      <c r="E225" s="52" t="str">
        <f t="shared" si="28"/>
        <v/>
      </c>
      <c r="F225" s="53" t="str">
        <f t="shared" si="28"/>
        <v/>
      </c>
      <c r="G225" s="53" t="str">
        <f t="shared" si="28"/>
        <v/>
      </c>
      <c r="H225" s="53" t="str">
        <f t="shared" si="28"/>
        <v/>
      </c>
      <c r="I225" s="53" t="str">
        <f t="shared" si="28"/>
        <v/>
      </c>
      <c r="J225" s="53" t="str">
        <f t="shared" si="28"/>
        <v/>
      </c>
      <c r="K225" s="53" t="str">
        <f t="shared" si="28"/>
        <v/>
      </c>
      <c r="L225" s="53" t="str">
        <f t="shared" si="28"/>
        <v/>
      </c>
      <c r="M225" s="53" t="str">
        <f t="shared" si="28"/>
        <v/>
      </c>
      <c r="N225" s="53" t="str">
        <f t="shared" si="28"/>
        <v/>
      </c>
      <c r="O225" s="53" t="str">
        <f t="shared" si="28"/>
        <v/>
      </c>
      <c r="P225" s="53" t="str">
        <f t="shared" si="28"/>
        <v/>
      </c>
      <c r="Q225" s="53" t="str">
        <f t="shared" si="28"/>
        <v/>
      </c>
      <c r="R225" s="53" t="str">
        <f t="shared" si="28"/>
        <v/>
      </c>
      <c r="S225" s="53" t="str">
        <f t="shared" si="28"/>
        <v/>
      </c>
      <c r="T225" s="53" t="str">
        <f t="shared" si="28"/>
        <v/>
      </c>
      <c r="U225" s="54">
        <f t="shared" si="28"/>
        <v>26700</v>
      </c>
      <c r="V225" s="55" t="str">
        <f t="shared" si="29"/>
        <v/>
      </c>
      <c r="W225" s="56" t="str">
        <f t="shared" si="29"/>
        <v/>
      </c>
      <c r="X225" s="56" t="str">
        <f t="shared" si="29"/>
        <v/>
      </c>
      <c r="Y225" s="56" t="str">
        <f t="shared" si="29"/>
        <v/>
      </c>
      <c r="Z225" s="56" t="str">
        <f t="shared" si="29"/>
        <v/>
      </c>
      <c r="AA225" s="56" t="str">
        <f t="shared" si="29"/>
        <v/>
      </c>
      <c r="AB225" s="56" t="str">
        <f t="shared" si="29"/>
        <v/>
      </c>
      <c r="AC225" s="56" t="str">
        <f t="shared" si="29"/>
        <v/>
      </c>
      <c r="AD225" s="56" t="str">
        <f t="shared" si="29"/>
        <v/>
      </c>
      <c r="AE225" s="56" t="str">
        <f t="shared" si="29"/>
        <v/>
      </c>
      <c r="AF225" s="56" t="str">
        <f t="shared" si="29"/>
        <v/>
      </c>
      <c r="AG225" s="56" t="str">
        <f t="shared" si="29"/>
        <v/>
      </c>
      <c r="AH225" s="56" t="str">
        <f t="shared" si="29"/>
        <v/>
      </c>
      <c r="AI225" s="56" t="str">
        <f t="shared" si="29"/>
        <v/>
      </c>
      <c r="AJ225" s="56" t="str">
        <f t="shared" si="29"/>
        <v/>
      </c>
      <c r="AK225" s="56" t="str">
        <f t="shared" si="29"/>
        <v/>
      </c>
      <c r="AL225" s="57">
        <f t="shared" si="29"/>
        <v>7.0000000000000007E-2</v>
      </c>
      <c r="AP225" s="16" t="s">
        <v>478</v>
      </c>
      <c r="AQ225" s="16" t="s">
        <v>474</v>
      </c>
      <c r="AR225" s="13" t="s">
        <v>71</v>
      </c>
      <c r="AS225" s="12"/>
      <c r="AT225" s="12">
        <v>21800</v>
      </c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9"/>
      <c r="BX225" s="19">
        <v>0.06</v>
      </c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</row>
    <row r="226" spans="2:104" x14ac:dyDescent="0.45">
      <c r="B226" s="70"/>
      <c r="C226" s="58"/>
      <c r="D226" s="18" t="s">
        <v>71</v>
      </c>
      <c r="E226" s="31" t="str">
        <f t="shared" si="28"/>
        <v/>
      </c>
      <c r="F226" s="32" t="str">
        <f t="shared" si="28"/>
        <v/>
      </c>
      <c r="G226" s="32" t="str">
        <f t="shared" si="28"/>
        <v/>
      </c>
      <c r="H226" s="32" t="str">
        <f t="shared" si="28"/>
        <v/>
      </c>
      <c r="I226" s="32" t="str">
        <f t="shared" si="28"/>
        <v/>
      </c>
      <c r="J226" s="32" t="str">
        <f t="shared" si="28"/>
        <v/>
      </c>
      <c r="K226" s="32" t="str">
        <f t="shared" si="28"/>
        <v/>
      </c>
      <c r="L226" s="32" t="str">
        <f t="shared" si="28"/>
        <v/>
      </c>
      <c r="M226" s="32" t="str">
        <f t="shared" si="28"/>
        <v/>
      </c>
      <c r="N226" s="32" t="str">
        <f t="shared" si="28"/>
        <v/>
      </c>
      <c r="O226" s="32" t="str">
        <f t="shared" si="28"/>
        <v/>
      </c>
      <c r="P226" s="32" t="str">
        <f t="shared" si="28"/>
        <v/>
      </c>
      <c r="Q226" s="32" t="str">
        <f t="shared" si="28"/>
        <v/>
      </c>
      <c r="R226" s="32" t="str">
        <f t="shared" si="28"/>
        <v/>
      </c>
      <c r="S226" s="32" t="str">
        <f t="shared" si="28"/>
        <v/>
      </c>
      <c r="T226" s="32" t="str">
        <f t="shared" si="28"/>
        <v/>
      </c>
      <c r="U226" s="33" t="str">
        <f t="shared" si="28"/>
        <v/>
      </c>
      <c r="V226" s="37" t="str">
        <f t="shared" si="29"/>
        <v/>
      </c>
      <c r="W226" s="38" t="str">
        <f t="shared" si="29"/>
        <v/>
      </c>
      <c r="X226" s="38" t="str">
        <f t="shared" si="29"/>
        <v/>
      </c>
      <c r="Y226" s="38" t="str">
        <f t="shared" si="29"/>
        <v/>
      </c>
      <c r="Z226" s="38" t="str">
        <f t="shared" si="29"/>
        <v/>
      </c>
      <c r="AA226" s="38" t="str">
        <f t="shared" si="29"/>
        <v/>
      </c>
      <c r="AB226" s="38" t="str">
        <f t="shared" si="29"/>
        <v/>
      </c>
      <c r="AC226" s="38" t="str">
        <f t="shared" si="29"/>
        <v/>
      </c>
      <c r="AD226" s="38" t="str">
        <f t="shared" si="29"/>
        <v/>
      </c>
      <c r="AE226" s="38" t="str">
        <f t="shared" si="29"/>
        <v/>
      </c>
      <c r="AF226" s="38" t="str">
        <f t="shared" si="29"/>
        <v/>
      </c>
      <c r="AG226" s="38" t="str">
        <f t="shared" si="29"/>
        <v/>
      </c>
      <c r="AH226" s="38" t="str">
        <f t="shared" si="29"/>
        <v/>
      </c>
      <c r="AI226" s="38" t="str">
        <f t="shared" si="29"/>
        <v/>
      </c>
      <c r="AJ226" s="38" t="str">
        <f t="shared" si="29"/>
        <v/>
      </c>
      <c r="AK226" s="38" t="str">
        <f t="shared" si="29"/>
        <v/>
      </c>
      <c r="AL226" s="39" t="str">
        <f t="shared" si="29"/>
        <v/>
      </c>
      <c r="AP226" s="16" t="s">
        <v>478</v>
      </c>
      <c r="AQ226" s="16" t="s">
        <v>474</v>
      </c>
      <c r="AR226" s="13" t="s">
        <v>247</v>
      </c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>
        <v>18400</v>
      </c>
      <c r="BF226" s="12"/>
      <c r="BG226" s="12"/>
      <c r="BH226" s="12"/>
      <c r="BI226" s="12"/>
      <c r="BJ226" s="12"/>
      <c r="BK226" s="12"/>
      <c r="BL226" s="12"/>
      <c r="BM226" s="12"/>
      <c r="BN226" s="12">
        <v>18800</v>
      </c>
      <c r="BO226" s="12"/>
      <c r="BP226" s="12"/>
      <c r="BQ226" s="12"/>
      <c r="BR226" s="12"/>
      <c r="BS226" s="12"/>
      <c r="BT226" s="12"/>
      <c r="BU226" s="12"/>
      <c r="BV226" s="12">
        <v>19700</v>
      </c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>
        <v>0.06</v>
      </c>
      <c r="CJ226" s="19"/>
      <c r="CK226" s="19"/>
      <c r="CL226" s="19"/>
      <c r="CM226" s="19"/>
      <c r="CN226" s="19"/>
      <c r="CO226" s="19"/>
      <c r="CP226" s="19"/>
      <c r="CQ226" s="19"/>
      <c r="CR226" s="19">
        <v>7.0000000000000007E-2</v>
      </c>
      <c r="CS226" s="19"/>
      <c r="CT226" s="19"/>
      <c r="CU226" s="19"/>
      <c r="CV226" s="19"/>
      <c r="CW226" s="19"/>
      <c r="CX226" s="19"/>
      <c r="CY226" s="19"/>
      <c r="CZ226" s="19">
        <v>0.06</v>
      </c>
    </row>
    <row r="227" spans="2:104" ht="18.600000000000001" thickBot="1" x14ac:dyDescent="0.5">
      <c r="B227" s="70"/>
      <c r="C227" s="59"/>
      <c r="D227" s="60" t="s">
        <v>247</v>
      </c>
      <c r="E227" s="34" t="str">
        <f t="shared" si="28"/>
        <v/>
      </c>
      <c r="F227" s="35" t="str">
        <f t="shared" si="28"/>
        <v/>
      </c>
      <c r="G227" s="35" t="str">
        <f t="shared" si="28"/>
        <v/>
      </c>
      <c r="H227" s="35" t="str">
        <f t="shared" si="28"/>
        <v/>
      </c>
      <c r="I227" s="35" t="str">
        <f t="shared" si="28"/>
        <v/>
      </c>
      <c r="J227" s="35" t="str">
        <f t="shared" si="28"/>
        <v/>
      </c>
      <c r="K227" s="35" t="str">
        <f t="shared" si="28"/>
        <v/>
      </c>
      <c r="L227" s="35" t="str">
        <f t="shared" si="28"/>
        <v/>
      </c>
      <c r="M227" s="35" t="str">
        <f t="shared" si="28"/>
        <v/>
      </c>
      <c r="N227" s="35" t="str">
        <f t="shared" si="28"/>
        <v/>
      </c>
      <c r="O227" s="35" t="str">
        <f t="shared" si="28"/>
        <v/>
      </c>
      <c r="P227" s="35">
        <f t="shared" si="28"/>
        <v>19700</v>
      </c>
      <c r="Q227" s="35" t="str">
        <f t="shared" si="28"/>
        <v/>
      </c>
      <c r="R227" s="35" t="str">
        <f t="shared" si="28"/>
        <v/>
      </c>
      <c r="S227" s="35" t="str">
        <f t="shared" si="28"/>
        <v/>
      </c>
      <c r="T227" s="35" t="str">
        <f t="shared" si="28"/>
        <v/>
      </c>
      <c r="U227" s="36">
        <f t="shared" si="28"/>
        <v>18800</v>
      </c>
      <c r="V227" s="40" t="str">
        <f t="shared" si="29"/>
        <v/>
      </c>
      <c r="W227" s="41" t="str">
        <f t="shared" si="29"/>
        <v/>
      </c>
      <c r="X227" s="41" t="str">
        <f t="shared" si="29"/>
        <v/>
      </c>
      <c r="Y227" s="41" t="str">
        <f t="shared" si="29"/>
        <v/>
      </c>
      <c r="Z227" s="41" t="str">
        <f t="shared" si="29"/>
        <v/>
      </c>
      <c r="AA227" s="41" t="str">
        <f t="shared" si="29"/>
        <v/>
      </c>
      <c r="AB227" s="41" t="str">
        <f t="shared" si="29"/>
        <v/>
      </c>
      <c r="AC227" s="41" t="str">
        <f t="shared" si="29"/>
        <v/>
      </c>
      <c r="AD227" s="41" t="str">
        <f t="shared" si="29"/>
        <v/>
      </c>
      <c r="AE227" s="41" t="str">
        <f t="shared" si="29"/>
        <v/>
      </c>
      <c r="AF227" s="41" t="str">
        <f t="shared" si="29"/>
        <v/>
      </c>
      <c r="AG227" s="41">
        <f t="shared" si="29"/>
        <v>0.06</v>
      </c>
      <c r="AH227" s="41" t="str">
        <f t="shared" si="29"/>
        <v/>
      </c>
      <c r="AI227" s="41" t="str">
        <f t="shared" si="29"/>
        <v/>
      </c>
      <c r="AJ227" s="41" t="str">
        <f t="shared" si="29"/>
        <v/>
      </c>
      <c r="AK227" s="41" t="str">
        <f t="shared" si="29"/>
        <v/>
      </c>
      <c r="AL227" s="42">
        <f t="shared" si="29"/>
        <v>7.0000000000000007E-2</v>
      </c>
      <c r="AP227" s="16" t="s">
        <v>478</v>
      </c>
      <c r="AQ227" s="16" t="s">
        <v>477</v>
      </c>
      <c r="AR227" s="13" t="s">
        <v>314</v>
      </c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>
        <v>21200</v>
      </c>
      <c r="BO227" s="12"/>
      <c r="BP227" s="12"/>
      <c r="BQ227" s="12"/>
      <c r="BR227" s="12"/>
      <c r="BS227" s="12"/>
      <c r="BT227" s="12"/>
      <c r="BU227" s="12"/>
      <c r="BV227" s="12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>
        <v>7.0000000000000007E-2</v>
      </c>
      <c r="CS227" s="19"/>
      <c r="CT227" s="19"/>
      <c r="CU227" s="19"/>
      <c r="CV227" s="19"/>
      <c r="CW227" s="19"/>
      <c r="CX227" s="19"/>
      <c r="CY227" s="19"/>
      <c r="CZ227" s="19"/>
    </row>
    <row r="228" spans="2:104" x14ac:dyDescent="0.45">
      <c r="B228" s="70"/>
      <c r="C228" s="50" t="s">
        <v>477</v>
      </c>
      <c r="D228" s="51" t="s">
        <v>314</v>
      </c>
      <c r="E228" s="52" t="str">
        <f t="shared" si="28"/>
        <v/>
      </c>
      <c r="F228" s="53" t="str">
        <f t="shared" si="28"/>
        <v/>
      </c>
      <c r="G228" s="53" t="str">
        <f t="shared" si="28"/>
        <v/>
      </c>
      <c r="H228" s="53" t="str">
        <f t="shared" si="28"/>
        <v/>
      </c>
      <c r="I228" s="53" t="str">
        <f t="shared" si="28"/>
        <v/>
      </c>
      <c r="J228" s="53" t="str">
        <f t="shared" si="28"/>
        <v/>
      </c>
      <c r="K228" s="53" t="str">
        <f t="shared" si="28"/>
        <v/>
      </c>
      <c r="L228" s="53" t="str">
        <f t="shared" si="28"/>
        <v/>
      </c>
      <c r="M228" s="53" t="str">
        <f t="shared" si="28"/>
        <v/>
      </c>
      <c r="N228" s="53" t="str">
        <f t="shared" si="28"/>
        <v/>
      </c>
      <c r="O228" s="53" t="str">
        <f t="shared" si="28"/>
        <v/>
      </c>
      <c r="P228" s="53" t="str">
        <f t="shared" si="28"/>
        <v/>
      </c>
      <c r="Q228" s="53" t="str">
        <f t="shared" si="28"/>
        <v/>
      </c>
      <c r="R228" s="53" t="str">
        <f t="shared" si="28"/>
        <v/>
      </c>
      <c r="S228" s="53" t="str">
        <f t="shared" si="28"/>
        <v/>
      </c>
      <c r="T228" s="53" t="str">
        <f t="shared" si="28"/>
        <v/>
      </c>
      <c r="U228" s="54">
        <f t="shared" si="28"/>
        <v>21200</v>
      </c>
      <c r="V228" s="55" t="str">
        <f t="shared" si="29"/>
        <v/>
      </c>
      <c r="W228" s="56" t="str">
        <f t="shared" si="29"/>
        <v/>
      </c>
      <c r="X228" s="56" t="str">
        <f t="shared" si="29"/>
        <v/>
      </c>
      <c r="Y228" s="56" t="str">
        <f t="shared" si="29"/>
        <v/>
      </c>
      <c r="Z228" s="56" t="str">
        <f t="shared" si="29"/>
        <v/>
      </c>
      <c r="AA228" s="56" t="str">
        <f t="shared" si="29"/>
        <v/>
      </c>
      <c r="AB228" s="56" t="str">
        <f t="shared" si="29"/>
        <v/>
      </c>
      <c r="AC228" s="56" t="str">
        <f t="shared" si="29"/>
        <v/>
      </c>
      <c r="AD228" s="56" t="str">
        <f t="shared" si="29"/>
        <v/>
      </c>
      <c r="AE228" s="56" t="str">
        <f t="shared" si="29"/>
        <v/>
      </c>
      <c r="AF228" s="56" t="str">
        <f t="shared" si="29"/>
        <v/>
      </c>
      <c r="AG228" s="56" t="str">
        <f t="shared" si="29"/>
        <v/>
      </c>
      <c r="AH228" s="56" t="str">
        <f t="shared" si="29"/>
        <v/>
      </c>
      <c r="AI228" s="56" t="str">
        <f t="shared" si="29"/>
        <v/>
      </c>
      <c r="AJ228" s="56" t="str">
        <f t="shared" si="29"/>
        <v/>
      </c>
      <c r="AK228" s="56" t="str">
        <f t="shared" si="29"/>
        <v/>
      </c>
      <c r="AL228" s="57">
        <f t="shared" si="29"/>
        <v>7.0000000000000007E-2</v>
      </c>
      <c r="AP228" s="16" t="s">
        <v>478</v>
      </c>
      <c r="AQ228" s="16" t="s">
        <v>477</v>
      </c>
      <c r="AR228" s="13" t="s">
        <v>69</v>
      </c>
      <c r="AS228" s="12"/>
      <c r="AT228" s="12">
        <v>17500</v>
      </c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>
        <v>18900</v>
      </c>
      <c r="BT228" s="12"/>
      <c r="BU228" s="12"/>
      <c r="BV228" s="12"/>
      <c r="BW228" s="19"/>
      <c r="BX228" s="19">
        <v>0.06</v>
      </c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>
        <v>0.08</v>
      </c>
      <c r="CX228" s="19"/>
      <c r="CY228" s="19"/>
      <c r="CZ228" s="19"/>
    </row>
    <row r="229" spans="2:104" x14ac:dyDescent="0.45">
      <c r="B229" s="70"/>
      <c r="C229" s="58"/>
      <c r="D229" s="18" t="s">
        <v>69</v>
      </c>
      <c r="E229" s="31" t="str">
        <f t="shared" si="28"/>
        <v/>
      </c>
      <c r="F229" s="32" t="str">
        <f t="shared" si="28"/>
        <v/>
      </c>
      <c r="G229" s="32" t="str">
        <f t="shared" si="28"/>
        <v/>
      </c>
      <c r="H229" s="32" t="str">
        <f t="shared" si="28"/>
        <v/>
      </c>
      <c r="I229" s="32" t="str">
        <f t="shared" si="28"/>
        <v/>
      </c>
      <c r="J229" s="32" t="str">
        <f t="shared" si="28"/>
        <v/>
      </c>
      <c r="K229" s="32" t="str">
        <f t="shared" si="28"/>
        <v/>
      </c>
      <c r="L229" s="32" t="str">
        <f t="shared" si="28"/>
        <v/>
      </c>
      <c r="M229" s="32" t="str">
        <f t="shared" si="28"/>
        <v/>
      </c>
      <c r="N229" s="32" t="str">
        <f t="shared" si="28"/>
        <v/>
      </c>
      <c r="O229" s="32" t="str">
        <f t="shared" si="28"/>
        <v/>
      </c>
      <c r="P229" s="32" t="str">
        <f t="shared" si="28"/>
        <v/>
      </c>
      <c r="Q229" s="32" t="str">
        <f t="shared" si="28"/>
        <v/>
      </c>
      <c r="R229" s="32" t="str">
        <f t="shared" si="28"/>
        <v/>
      </c>
      <c r="S229" s="32" t="str">
        <f t="shared" si="28"/>
        <v/>
      </c>
      <c r="T229" s="32" t="str">
        <f t="shared" si="28"/>
        <v/>
      </c>
      <c r="U229" s="33" t="str">
        <f t="shared" si="28"/>
        <v/>
      </c>
      <c r="V229" s="37" t="str">
        <f t="shared" si="29"/>
        <v/>
      </c>
      <c r="W229" s="38" t="str">
        <f t="shared" si="29"/>
        <v/>
      </c>
      <c r="X229" s="38" t="str">
        <f t="shared" si="29"/>
        <v/>
      </c>
      <c r="Y229" s="38" t="str">
        <f t="shared" si="29"/>
        <v/>
      </c>
      <c r="Z229" s="38" t="str">
        <f t="shared" si="29"/>
        <v/>
      </c>
      <c r="AA229" s="38" t="str">
        <f t="shared" si="29"/>
        <v/>
      </c>
      <c r="AB229" s="38" t="str">
        <f t="shared" si="29"/>
        <v/>
      </c>
      <c r="AC229" s="38" t="str">
        <f t="shared" si="29"/>
        <v/>
      </c>
      <c r="AD229" s="38" t="str">
        <f t="shared" si="29"/>
        <v/>
      </c>
      <c r="AE229" s="38" t="str">
        <f t="shared" si="29"/>
        <v/>
      </c>
      <c r="AF229" s="38" t="str">
        <f t="shared" si="29"/>
        <v/>
      </c>
      <c r="AG229" s="38" t="str">
        <f t="shared" si="29"/>
        <v/>
      </c>
      <c r="AH229" s="38" t="str">
        <f t="shared" si="29"/>
        <v/>
      </c>
      <c r="AI229" s="38" t="str">
        <f t="shared" si="29"/>
        <v/>
      </c>
      <c r="AJ229" s="38" t="str">
        <f t="shared" si="29"/>
        <v/>
      </c>
      <c r="AK229" s="38" t="str">
        <f t="shared" si="29"/>
        <v/>
      </c>
      <c r="AL229" s="39" t="str">
        <f t="shared" si="29"/>
        <v/>
      </c>
      <c r="AP229" s="16" t="s">
        <v>478</v>
      </c>
      <c r="AQ229" s="16" t="s">
        <v>477</v>
      </c>
      <c r="AR229" s="13" t="s">
        <v>70</v>
      </c>
      <c r="AS229" s="12"/>
      <c r="AT229" s="12">
        <v>17466.666666666668</v>
      </c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>
        <v>16000</v>
      </c>
      <c r="BO229" s="12"/>
      <c r="BP229" s="12">
        <v>19400</v>
      </c>
      <c r="BQ229" s="12"/>
      <c r="BR229" s="12"/>
      <c r="BS229" s="12"/>
      <c r="BT229" s="12"/>
      <c r="BU229" s="12"/>
      <c r="BV229" s="12"/>
      <c r="BW229" s="19"/>
      <c r="BX229" s="19">
        <v>0.06</v>
      </c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>
        <v>7.0000000000000007E-2</v>
      </c>
      <c r="CS229" s="19"/>
      <c r="CT229" s="19">
        <v>0.08</v>
      </c>
      <c r="CU229" s="19"/>
      <c r="CV229" s="19"/>
      <c r="CW229" s="19"/>
      <c r="CX229" s="19"/>
      <c r="CY229" s="19"/>
      <c r="CZ229" s="19"/>
    </row>
    <row r="230" spans="2:104" x14ac:dyDescent="0.45">
      <c r="B230" s="70"/>
      <c r="C230" s="58"/>
      <c r="D230" s="18" t="s">
        <v>70</v>
      </c>
      <c r="E230" s="31" t="str">
        <f t="shared" ref="E230:U244" si="30">IF(SUMIF($AS$3:$BV$3,E$3,$AS229:$BV229)=0,"",SUMIF($AS$3:$BV$3,E$3,$AS229:$BV229))</f>
        <v/>
      </c>
      <c r="F230" s="32" t="str">
        <f t="shared" si="30"/>
        <v/>
      </c>
      <c r="G230" s="32" t="str">
        <f t="shared" si="30"/>
        <v/>
      </c>
      <c r="H230" s="32" t="str">
        <f t="shared" si="30"/>
        <v/>
      </c>
      <c r="I230" s="32" t="str">
        <f t="shared" si="30"/>
        <v/>
      </c>
      <c r="J230" s="32" t="str">
        <f t="shared" si="30"/>
        <v/>
      </c>
      <c r="K230" s="32" t="str">
        <f t="shared" si="30"/>
        <v/>
      </c>
      <c r="L230" s="32" t="str">
        <f t="shared" si="30"/>
        <v/>
      </c>
      <c r="M230" s="32" t="str">
        <f t="shared" si="30"/>
        <v/>
      </c>
      <c r="N230" s="32" t="str">
        <f t="shared" si="30"/>
        <v/>
      </c>
      <c r="O230" s="32" t="str">
        <f t="shared" si="30"/>
        <v/>
      </c>
      <c r="P230" s="32" t="str">
        <f t="shared" si="30"/>
        <v/>
      </c>
      <c r="Q230" s="32" t="str">
        <f t="shared" si="30"/>
        <v/>
      </c>
      <c r="R230" s="32" t="str">
        <f t="shared" si="30"/>
        <v/>
      </c>
      <c r="S230" s="32" t="str">
        <f t="shared" si="30"/>
        <v/>
      </c>
      <c r="T230" s="32" t="str">
        <f t="shared" si="30"/>
        <v/>
      </c>
      <c r="U230" s="33">
        <f t="shared" si="30"/>
        <v>16000</v>
      </c>
      <c r="V230" s="37" t="str">
        <f t="shared" ref="V230:AL244" si="31">IF(SUMIF($BW$3:$CZ$3,V$3,$BW229:$CZ229)=0,"",SUMIF($BW$3:$CZ$3,V$3,$BW229:$CZ229))</f>
        <v/>
      </c>
      <c r="W230" s="38" t="str">
        <f t="shared" si="31"/>
        <v/>
      </c>
      <c r="X230" s="38" t="str">
        <f t="shared" si="31"/>
        <v/>
      </c>
      <c r="Y230" s="38" t="str">
        <f t="shared" si="31"/>
        <v/>
      </c>
      <c r="Z230" s="38" t="str">
        <f t="shared" si="31"/>
        <v/>
      </c>
      <c r="AA230" s="38" t="str">
        <f t="shared" si="31"/>
        <v/>
      </c>
      <c r="AB230" s="38" t="str">
        <f t="shared" si="31"/>
        <v/>
      </c>
      <c r="AC230" s="38" t="str">
        <f t="shared" si="31"/>
        <v/>
      </c>
      <c r="AD230" s="38" t="str">
        <f t="shared" si="31"/>
        <v/>
      </c>
      <c r="AE230" s="38" t="str">
        <f t="shared" si="31"/>
        <v/>
      </c>
      <c r="AF230" s="38" t="str">
        <f t="shared" si="31"/>
        <v/>
      </c>
      <c r="AG230" s="38" t="str">
        <f t="shared" si="31"/>
        <v/>
      </c>
      <c r="AH230" s="38" t="str">
        <f t="shared" si="31"/>
        <v/>
      </c>
      <c r="AI230" s="38" t="str">
        <f t="shared" si="31"/>
        <v/>
      </c>
      <c r="AJ230" s="38" t="str">
        <f t="shared" si="31"/>
        <v/>
      </c>
      <c r="AK230" s="38" t="str">
        <f t="shared" si="31"/>
        <v/>
      </c>
      <c r="AL230" s="39">
        <f t="shared" si="31"/>
        <v>7.0000000000000007E-2</v>
      </c>
      <c r="AP230" s="16" t="s">
        <v>478</v>
      </c>
      <c r="AQ230" s="16" t="s">
        <v>477</v>
      </c>
      <c r="AR230" s="13" t="s">
        <v>68</v>
      </c>
      <c r="AS230" s="12"/>
      <c r="AT230" s="12">
        <v>17000</v>
      </c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9"/>
      <c r="BX230" s="19">
        <v>0.06</v>
      </c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</row>
    <row r="231" spans="2:104" x14ac:dyDescent="0.45">
      <c r="B231" s="70"/>
      <c r="C231" s="58"/>
      <c r="D231" s="18" t="s">
        <v>68</v>
      </c>
      <c r="E231" s="31" t="str">
        <f t="shared" si="30"/>
        <v/>
      </c>
      <c r="F231" s="32" t="str">
        <f t="shared" si="30"/>
        <v/>
      </c>
      <c r="G231" s="32" t="str">
        <f t="shared" si="30"/>
        <v/>
      </c>
      <c r="H231" s="32" t="str">
        <f t="shared" si="30"/>
        <v/>
      </c>
      <c r="I231" s="32" t="str">
        <f t="shared" si="30"/>
        <v/>
      </c>
      <c r="J231" s="32" t="str">
        <f t="shared" si="30"/>
        <v/>
      </c>
      <c r="K231" s="32" t="str">
        <f t="shared" si="30"/>
        <v/>
      </c>
      <c r="L231" s="32" t="str">
        <f t="shared" si="30"/>
        <v/>
      </c>
      <c r="M231" s="32" t="str">
        <f t="shared" si="30"/>
        <v/>
      </c>
      <c r="N231" s="32" t="str">
        <f t="shared" si="30"/>
        <v/>
      </c>
      <c r="O231" s="32" t="str">
        <f t="shared" si="30"/>
        <v/>
      </c>
      <c r="P231" s="32" t="str">
        <f t="shared" si="30"/>
        <v/>
      </c>
      <c r="Q231" s="32" t="str">
        <f t="shared" si="30"/>
        <v/>
      </c>
      <c r="R231" s="32" t="str">
        <f t="shared" si="30"/>
        <v/>
      </c>
      <c r="S231" s="32" t="str">
        <f t="shared" si="30"/>
        <v/>
      </c>
      <c r="T231" s="32" t="str">
        <f t="shared" si="30"/>
        <v/>
      </c>
      <c r="U231" s="33" t="str">
        <f t="shared" si="30"/>
        <v/>
      </c>
      <c r="V231" s="37" t="str">
        <f t="shared" si="31"/>
        <v/>
      </c>
      <c r="W231" s="38" t="str">
        <f t="shared" si="31"/>
        <v/>
      </c>
      <c r="X231" s="38" t="str">
        <f t="shared" si="31"/>
        <v/>
      </c>
      <c r="Y231" s="38" t="str">
        <f t="shared" si="31"/>
        <v/>
      </c>
      <c r="Z231" s="38" t="str">
        <f t="shared" si="31"/>
        <v/>
      </c>
      <c r="AA231" s="38" t="str">
        <f t="shared" si="31"/>
        <v/>
      </c>
      <c r="AB231" s="38" t="str">
        <f t="shared" si="31"/>
        <v/>
      </c>
      <c r="AC231" s="38" t="str">
        <f t="shared" si="31"/>
        <v/>
      </c>
      <c r="AD231" s="38" t="str">
        <f t="shared" si="31"/>
        <v/>
      </c>
      <c r="AE231" s="38" t="str">
        <f t="shared" si="31"/>
        <v/>
      </c>
      <c r="AF231" s="38" t="str">
        <f t="shared" si="31"/>
        <v/>
      </c>
      <c r="AG231" s="38" t="str">
        <f t="shared" si="31"/>
        <v/>
      </c>
      <c r="AH231" s="38" t="str">
        <f t="shared" si="31"/>
        <v/>
      </c>
      <c r="AI231" s="38" t="str">
        <f t="shared" si="31"/>
        <v/>
      </c>
      <c r="AJ231" s="38" t="str">
        <f t="shared" si="31"/>
        <v/>
      </c>
      <c r="AK231" s="38" t="str">
        <f t="shared" si="31"/>
        <v/>
      </c>
      <c r="AL231" s="39" t="str">
        <f t="shared" si="31"/>
        <v/>
      </c>
      <c r="AP231" s="17" t="s">
        <v>478</v>
      </c>
      <c r="AQ231" s="16" t="s">
        <v>477</v>
      </c>
      <c r="AR231" s="13" t="s">
        <v>313</v>
      </c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>
        <v>13700</v>
      </c>
      <c r="BO231" s="12"/>
      <c r="BP231" s="12"/>
      <c r="BQ231" s="12"/>
      <c r="BR231" s="12"/>
      <c r="BS231" s="12"/>
      <c r="BT231" s="12"/>
      <c r="BU231" s="12"/>
      <c r="BV231" s="12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>
        <v>7.0000000000000007E-2</v>
      </c>
      <c r="CS231" s="19"/>
      <c r="CT231" s="19"/>
      <c r="CU231" s="19"/>
      <c r="CV231" s="19"/>
      <c r="CW231" s="19"/>
      <c r="CX231" s="19"/>
      <c r="CY231" s="19"/>
      <c r="CZ231" s="19"/>
    </row>
    <row r="232" spans="2:104" ht="18.600000000000001" thickBot="1" x14ac:dyDescent="0.5">
      <c r="B232" s="71"/>
      <c r="C232" s="59"/>
      <c r="D232" s="60" t="s">
        <v>313</v>
      </c>
      <c r="E232" s="34" t="str">
        <f t="shared" si="30"/>
        <v/>
      </c>
      <c r="F232" s="35" t="str">
        <f t="shared" si="30"/>
        <v/>
      </c>
      <c r="G232" s="35" t="str">
        <f t="shared" si="30"/>
        <v/>
      </c>
      <c r="H232" s="35" t="str">
        <f t="shared" si="30"/>
        <v/>
      </c>
      <c r="I232" s="35" t="str">
        <f t="shared" si="30"/>
        <v/>
      </c>
      <c r="J232" s="35" t="str">
        <f t="shared" si="30"/>
        <v/>
      </c>
      <c r="K232" s="35" t="str">
        <f t="shared" si="30"/>
        <v/>
      </c>
      <c r="L232" s="35" t="str">
        <f t="shared" si="30"/>
        <v/>
      </c>
      <c r="M232" s="35" t="str">
        <f t="shared" si="30"/>
        <v/>
      </c>
      <c r="N232" s="35" t="str">
        <f t="shared" si="30"/>
        <v/>
      </c>
      <c r="O232" s="35" t="str">
        <f t="shared" si="30"/>
        <v/>
      </c>
      <c r="P232" s="35" t="str">
        <f t="shared" si="30"/>
        <v/>
      </c>
      <c r="Q232" s="35" t="str">
        <f t="shared" si="30"/>
        <v/>
      </c>
      <c r="R232" s="35" t="str">
        <f t="shared" si="30"/>
        <v/>
      </c>
      <c r="S232" s="35" t="str">
        <f t="shared" si="30"/>
        <v/>
      </c>
      <c r="T232" s="35" t="str">
        <f t="shared" si="30"/>
        <v/>
      </c>
      <c r="U232" s="36">
        <f t="shared" si="30"/>
        <v>13700</v>
      </c>
      <c r="V232" s="40" t="str">
        <f t="shared" si="31"/>
        <v/>
      </c>
      <c r="W232" s="41" t="str">
        <f t="shared" si="31"/>
        <v/>
      </c>
      <c r="X232" s="41" t="str">
        <f t="shared" si="31"/>
        <v/>
      </c>
      <c r="Y232" s="41" t="str">
        <f t="shared" si="31"/>
        <v/>
      </c>
      <c r="Z232" s="41" t="str">
        <f t="shared" si="31"/>
        <v/>
      </c>
      <c r="AA232" s="41" t="str">
        <f t="shared" si="31"/>
        <v/>
      </c>
      <c r="AB232" s="41" t="str">
        <f t="shared" si="31"/>
        <v/>
      </c>
      <c r="AC232" s="41" t="str">
        <f t="shared" si="31"/>
        <v/>
      </c>
      <c r="AD232" s="41" t="str">
        <f t="shared" si="31"/>
        <v/>
      </c>
      <c r="AE232" s="41" t="str">
        <f t="shared" si="31"/>
        <v/>
      </c>
      <c r="AF232" s="41" t="str">
        <f t="shared" si="31"/>
        <v/>
      </c>
      <c r="AG232" s="41" t="str">
        <f t="shared" si="31"/>
        <v/>
      </c>
      <c r="AH232" s="41" t="str">
        <f t="shared" si="31"/>
        <v/>
      </c>
      <c r="AI232" s="41" t="str">
        <f t="shared" si="31"/>
        <v/>
      </c>
      <c r="AJ232" s="41" t="str">
        <f t="shared" si="31"/>
        <v/>
      </c>
      <c r="AK232" s="41" t="str">
        <f t="shared" si="31"/>
        <v/>
      </c>
      <c r="AL232" s="42">
        <f t="shared" si="31"/>
        <v>7.0000000000000007E-2</v>
      </c>
      <c r="AP232" s="16" t="s">
        <v>479</v>
      </c>
      <c r="AQ232" s="16" t="s">
        <v>468</v>
      </c>
      <c r="AR232" s="13" t="s">
        <v>241</v>
      </c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>
        <v>15900</v>
      </c>
      <c r="BD232" s="12"/>
      <c r="BE232" s="12"/>
      <c r="BF232" s="12"/>
      <c r="BG232" s="12"/>
      <c r="BH232" s="12"/>
      <c r="BI232" s="12">
        <v>13900</v>
      </c>
      <c r="BJ232" s="12">
        <v>12100</v>
      </c>
      <c r="BK232" s="12">
        <v>13000</v>
      </c>
      <c r="BL232" s="12"/>
      <c r="BM232" s="12"/>
      <c r="BN232" s="12"/>
      <c r="BO232" s="12"/>
      <c r="BP232" s="12"/>
      <c r="BQ232" s="12"/>
      <c r="BR232" s="12">
        <v>13500</v>
      </c>
      <c r="BS232" s="12"/>
      <c r="BT232" s="12"/>
      <c r="BU232" s="12"/>
      <c r="BV232" s="12">
        <v>15300</v>
      </c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>
        <v>0.08</v>
      </c>
      <c r="CH232" s="19"/>
      <c r="CI232" s="19"/>
      <c r="CJ232" s="19"/>
      <c r="CK232" s="19"/>
      <c r="CL232" s="19"/>
      <c r="CM232" s="19">
        <v>0.06</v>
      </c>
      <c r="CN232" s="19">
        <v>7.0000000000000007E-2</v>
      </c>
      <c r="CO232" s="19">
        <v>0.06</v>
      </c>
      <c r="CP232" s="19"/>
      <c r="CQ232" s="19"/>
      <c r="CR232" s="19"/>
      <c r="CS232" s="19"/>
      <c r="CT232" s="19"/>
      <c r="CU232" s="19"/>
      <c r="CV232" s="19">
        <v>0.08</v>
      </c>
      <c r="CW232" s="19"/>
      <c r="CX232" s="19"/>
      <c r="CY232" s="19"/>
      <c r="CZ232" s="19">
        <v>0.06</v>
      </c>
    </row>
    <row r="233" spans="2:104" x14ac:dyDescent="0.45">
      <c r="B233" s="69" t="s">
        <v>479</v>
      </c>
      <c r="C233" s="50" t="s">
        <v>468</v>
      </c>
      <c r="D233" s="51" t="s">
        <v>241</v>
      </c>
      <c r="E233" s="52" t="str">
        <f t="shared" si="30"/>
        <v/>
      </c>
      <c r="F233" s="53" t="str">
        <f t="shared" si="30"/>
        <v/>
      </c>
      <c r="G233" s="53" t="str">
        <f t="shared" si="30"/>
        <v/>
      </c>
      <c r="H233" s="53" t="str">
        <f t="shared" si="30"/>
        <v/>
      </c>
      <c r="I233" s="53">
        <f t="shared" si="30"/>
        <v>13900</v>
      </c>
      <c r="J233" s="53" t="str">
        <f t="shared" si="30"/>
        <v/>
      </c>
      <c r="K233" s="53">
        <f t="shared" si="30"/>
        <v>13000</v>
      </c>
      <c r="L233" s="53">
        <f t="shared" si="30"/>
        <v>12100</v>
      </c>
      <c r="M233" s="53" t="str">
        <f t="shared" si="30"/>
        <v/>
      </c>
      <c r="N233" s="53" t="str">
        <f t="shared" si="30"/>
        <v/>
      </c>
      <c r="O233" s="53">
        <f t="shared" si="30"/>
        <v>13500</v>
      </c>
      <c r="P233" s="53">
        <f t="shared" si="30"/>
        <v>15300</v>
      </c>
      <c r="Q233" s="53" t="str">
        <f t="shared" si="30"/>
        <v/>
      </c>
      <c r="R233" s="53" t="str">
        <f t="shared" si="30"/>
        <v/>
      </c>
      <c r="S233" s="53" t="str">
        <f t="shared" si="30"/>
        <v/>
      </c>
      <c r="T233" s="53" t="str">
        <f t="shared" si="30"/>
        <v/>
      </c>
      <c r="U233" s="54" t="str">
        <f t="shared" si="30"/>
        <v/>
      </c>
      <c r="V233" s="55" t="str">
        <f t="shared" si="31"/>
        <v/>
      </c>
      <c r="W233" s="56" t="str">
        <f t="shared" si="31"/>
        <v/>
      </c>
      <c r="X233" s="56" t="str">
        <f t="shared" si="31"/>
        <v/>
      </c>
      <c r="Y233" s="56" t="str">
        <f t="shared" si="31"/>
        <v/>
      </c>
      <c r="Z233" s="56">
        <f t="shared" si="31"/>
        <v>0.06</v>
      </c>
      <c r="AA233" s="56" t="str">
        <f t="shared" si="31"/>
        <v/>
      </c>
      <c r="AB233" s="56">
        <f t="shared" si="31"/>
        <v>0.06</v>
      </c>
      <c r="AC233" s="56">
        <f t="shared" si="31"/>
        <v>7.0000000000000007E-2</v>
      </c>
      <c r="AD233" s="56" t="str">
        <f t="shared" si="31"/>
        <v/>
      </c>
      <c r="AE233" s="56" t="str">
        <f t="shared" si="31"/>
        <v/>
      </c>
      <c r="AF233" s="56">
        <f t="shared" si="31"/>
        <v>0.08</v>
      </c>
      <c r="AG233" s="56">
        <f t="shared" si="31"/>
        <v>0.06</v>
      </c>
      <c r="AH233" s="56" t="str">
        <f t="shared" si="31"/>
        <v/>
      </c>
      <c r="AI233" s="56" t="str">
        <f t="shared" si="31"/>
        <v/>
      </c>
      <c r="AJ233" s="56" t="str">
        <f t="shared" si="31"/>
        <v/>
      </c>
      <c r="AK233" s="56" t="str">
        <f t="shared" si="31"/>
        <v/>
      </c>
      <c r="AL233" s="57" t="str">
        <f t="shared" si="31"/>
        <v/>
      </c>
      <c r="AP233" s="16" t="s">
        <v>479</v>
      </c>
      <c r="AQ233" s="16" t="s">
        <v>468</v>
      </c>
      <c r="AR233" s="13" t="s">
        <v>270</v>
      </c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>
        <v>12300</v>
      </c>
      <c r="BJ233" s="12"/>
      <c r="BK233" s="12">
        <v>11400</v>
      </c>
      <c r="BL233" s="12"/>
      <c r="BM233" s="12"/>
      <c r="BN233" s="12"/>
      <c r="BO233" s="12"/>
      <c r="BP233" s="12"/>
      <c r="BQ233" s="12"/>
      <c r="BR233" s="12">
        <v>11900</v>
      </c>
      <c r="BS233" s="12"/>
      <c r="BT233" s="12"/>
      <c r="BU233" s="12"/>
      <c r="BV233" s="12">
        <v>14300</v>
      </c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>
        <v>0.06</v>
      </c>
      <c r="CN233" s="19"/>
      <c r="CO233" s="19">
        <v>0.06</v>
      </c>
      <c r="CP233" s="19"/>
      <c r="CQ233" s="19"/>
      <c r="CR233" s="19"/>
      <c r="CS233" s="19"/>
      <c r="CT233" s="19"/>
      <c r="CU233" s="19"/>
      <c r="CV233" s="19">
        <v>0.08</v>
      </c>
      <c r="CW233" s="19"/>
      <c r="CX233" s="19"/>
      <c r="CY233" s="19"/>
      <c r="CZ233" s="19">
        <v>0.06</v>
      </c>
    </row>
    <row r="234" spans="2:104" ht="18.600000000000001" thickBot="1" x14ac:dyDescent="0.5">
      <c r="B234" s="70"/>
      <c r="C234" s="59"/>
      <c r="D234" s="60" t="s">
        <v>270</v>
      </c>
      <c r="E234" s="34" t="str">
        <f t="shared" si="30"/>
        <v/>
      </c>
      <c r="F234" s="35" t="str">
        <f t="shared" si="30"/>
        <v/>
      </c>
      <c r="G234" s="35" t="str">
        <f t="shared" si="30"/>
        <v/>
      </c>
      <c r="H234" s="35" t="str">
        <f t="shared" si="30"/>
        <v/>
      </c>
      <c r="I234" s="35">
        <f t="shared" si="30"/>
        <v>12300</v>
      </c>
      <c r="J234" s="35" t="str">
        <f t="shared" si="30"/>
        <v/>
      </c>
      <c r="K234" s="35">
        <f t="shared" si="30"/>
        <v>11400</v>
      </c>
      <c r="L234" s="35" t="str">
        <f t="shared" si="30"/>
        <v/>
      </c>
      <c r="M234" s="35" t="str">
        <f t="shared" si="30"/>
        <v/>
      </c>
      <c r="N234" s="35" t="str">
        <f t="shared" si="30"/>
        <v/>
      </c>
      <c r="O234" s="35">
        <f t="shared" si="30"/>
        <v>11900</v>
      </c>
      <c r="P234" s="35">
        <f t="shared" si="30"/>
        <v>14300</v>
      </c>
      <c r="Q234" s="35" t="str">
        <f t="shared" si="30"/>
        <v/>
      </c>
      <c r="R234" s="35" t="str">
        <f t="shared" si="30"/>
        <v/>
      </c>
      <c r="S234" s="35" t="str">
        <f t="shared" si="30"/>
        <v/>
      </c>
      <c r="T234" s="35" t="str">
        <f t="shared" si="30"/>
        <v/>
      </c>
      <c r="U234" s="36" t="str">
        <f t="shared" si="30"/>
        <v/>
      </c>
      <c r="V234" s="40" t="str">
        <f t="shared" si="31"/>
        <v/>
      </c>
      <c r="W234" s="41" t="str">
        <f t="shared" si="31"/>
        <v/>
      </c>
      <c r="X234" s="41" t="str">
        <f t="shared" si="31"/>
        <v/>
      </c>
      <c r="Y234" s="41" t="str">
        <f t="shared" si="31"/>
        <v/>
      </c>
      <c r="Z234" s="41">
        <f t="shared" si="31"/>
        <v>0.06</v>
      </c>
      <c r="AA234" s="41" t="str">
        <f t="shared" si="31"/>
        <v/>
      </c>
      <c r="AB234" s="41">
        <f t="shared" si="31"/>
        <v>0.06</v>
      </c>
      <c r="AC234" s="41" t="str">
        <f t="shared" si="31"/>
        <v/>
      </c>
      <c r="AD234" s="41" t="str">
        <f t="shared" si="31"/>
        <v/>
      </c>
      <c r="AE234" s="41" t="str">
        <f t="shared" si="31"/>
        <v/>
      </c>
      <c r="AF234" s="41">
        <f t="shared" si="31"/>
        <v>0.08</v>
      </c>
      <c r="AG234" s="41">
        <f t="shared" si="31"/>
        <v>0.06</v>
      </c>
      <c r="AH234" s="41" t="str">
        <f t="shared" si="31"/>
        <v/>
      </c>
      <c r="AI234" s="41" t="str">
        <f t="shared" si="31"/>
        <v/>
      </c>
      <c r="AJ234" s="41" t="str">
        <f t="shared" si="31"/>
        <v/>
      </c>
      <c r="AK234" s="41" t="str">
        <f t="shared" si="31"/>
        <v/>
      </c>
      <c r="AL234" s="42" t="str">
        <f t="shared" si="31"/>
        <v/>
      </c>
      <c r="AP234" s="16" t="s">
        <v>479</v>
      </c>
      <c r="AQ234" s="16" t="s">
        <v>469</v>
      </c>
      <c r="AR234" s="13" t="s">
        <v>219</v>
      </c>
      <c r="AS234" s="12"/>
      <c r="AT234" s="12"/>
      <c r="AU234" s="12"/>
      <c r="AV234" s="12"/>
      <c r="AW234" s="12"/>
      <c r="AX234" s="12"/>
      <c r="AY234" s="12"/>
      <c r="AZ234" s="12"/>
      <c r="BA234" s="12">
        <v>15100</v>
      </c>
      <c r="BB234" s="12"/>
      <c r="BC234" s="12">
        <v>17000</v>
      </c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9"/>
      <c r="BX234" s="19"/>
      <c r="BY234" s="19"/>
      <c r="BZ234" s="19"/>
      <c r="CA234" s="19"/>
      <c r="CB234" s="19"/>
      <c r="CC234" s="19"/>
      <c r="CD234" s="19"/>
      <c r="CE234" s="19">
        <v>0.08</v>
      </c>
      <c r="CF234" s="19"/>
      <c r="CG234" s="19">
        <v>0.08</v>
      </c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</row>
    <row r="235" spans="2:104" x14ac:dyDescent="0.45">
      <c r="B235" s="70"/>
      <c r="C235" s="50" t="s">
        <v>469</v>
      </c>
      <c r="D235" s="51" t="s">
        <v>219</v>
      </c>
      <c r="E235" s="52" t="str">
        <f t="shared" si="30"/>
        <v/>
      </c>
      <c r="F235" s="53" t="str">
        <f t="shared" si="30"/>
        <v/>
      </c>
      <c r="G235" s="53" t="str">
        <f t="shared" si="30"/>
        <v/>
      </c>
      <c r="H235" s="53" t="str">
        <f t="shared" si="30"/>
        <v/>
      </c>
      <c r="I235" s="53" t="str">
        <f t="shared" si="30"/>
        <v/>
      </c>
      <c r="J235" s="53" t="str">
        <f t="shared" si="30"/>
        <v/>
      </c>
      <c r="K235" s="53" t="str">
        <f t="shared" si="30"/>
        <v/>
      </c>
      <c r="L235" s="53" t="str">
        <f t="shared" si="30"/>
        <v/>
      </c>
      <c r="M235" s="53" t="str">
        <f t="shared" si="30"/>
        <v/>
      </c>
      <c r="N235" s="53">
        <f t="shared" si="30"/>
        <v>15100</v>
      </c>
      <c r="O235" s="53" t="str">
        <f t="shared" si="30"/>
        <v/>
      </c>
      <c r="P235" s="53" t="str">
        <f t="shared" si="30"/>
        <v/>
      </c>
      <c r="Q235" s="53" t="str">
        <f t="shared" si="30"/>
        <v/>
      </c>
      <c r="R235" s="53" t="str">
        <f t="shared" si="30"/>
        <v/>
      </c>
      <c r="S235" s="53" t="str">
        <f t="shared" si="30"/>
        <v/>
      </c>
      <c r="T235" s="53" t="str">
        <f t="shared" si="30"/>
        <v/>
      </c>
      <c r="U235" s="54" t="str">
        <f t="shared" si="30"/>
        <v/>
      </c>
      <c r="V235" s="55" t="str">
        <f t="shared" si="31"/>
        <v/>
      </c>
      <c r="W235" s="56" t="str">
        <f t="shared" si="31"/>
        <v/>
      </c>
      <c r="X235" s="56" t="str">
        <f t="shared" si="31"/>
        <v/>
      </c>
      <c r="Y235" s="56" t="str">
        <f t="shared" si="31"/>
        <v/>
      </c>
      <c r="Z235" s="56" t="str">
        <f t="shared" si="31"/>
        <v/>
      </c>
      <c r="AA235" s="56" t="str">
        <f t="shared" si="31"/>
        <v/>
      </c>
      <c r="AB235" s="56" t="str">
        <f t="shared" si="31"/>
        <v/>
      </c>
      <c r="AC235" s="56" t="str">
        <f t="shared" si="31"/>
        <v/>
      </c>
      <c r="AD235" s="56" t="str">
        <f t="shared" si="31"/>
        <v/>
      </c>
      <c r="AE235" s="56">
        <f t="shared" si="31"/>
        <v>0.08</v>
      </c>
      <c r="AF235" s="56" t="str">
        <f t="shared" si="31"/>
        <v/>
      </c>
      <c r="AG235" s="56" t="str">
        <f t="shared" si="31"/>
        <v/>
      </c>
      <c r="AH235" s="56" t="str">
        <f t="shared" si="31"/>
        <v/>
      </c>
      <c r="AI235" s="56" t="str">
        <f t="shared" si="31"/>
        <v/>
      </c>
      <c r="AJ235" s="56" t="str">
        <f t="shared" si="31"/>
        <v/>
      </c>
      <c r="AK235" s="56" t="str">
        <f t="shared" si="31"/>
        <v/>
      </c>
      <c r="AL235" s="57" t="str">
        <f t="shared" si="31"/>
        <v/>
      </c>
      <c r="AP235" s="16" t="s">
        <v>479</v>
      </c>
      <c r="AQ235" s="16" t="s">
        <v>469</v>
      </c>
      <c r="AR235" s="13" t="s">
        <v>218</v>
      </c>
      <c r="AS235" s="12"/>
      <c r="AT235" s="12"/>
      <c r="AU235" s="12"/>
      <c r="AV235" s="12"/>
      <c r="AW235" s="12"/>
      <c r="AX235" s="12"/>
      <c r="AY235" s="12"/>
      <c r="AZ235" s="12"/>
      <c r="BA235" s="12">
        <v>14100</v>
      </c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9"/>
      <c r="BX235" s="19"/>
      <c r="BY235" s="19"/>
      <c r="BZ235" s="19"/>
      <c r="CA235" s="19"/>
      <c r="CB235" s="19"/>
      <c r="CC235" s="19"/>
      <c r="CD235" s="19"/>
      <c r="CE235" s="19">
        <v>0.08</v>
      </c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</row>
    <row r="236" spans="2:104" x14ac:dyDescent="0.45">
      <c r="B236" s="70"/>
      <c r="C236" s="58"/>
      <c r="D236" s="18" t="s">
        <v>218</v>
      </c>
      <c r="E236" s="31" t="str">
        <f t="shared" si="30"/>
        <v/>
      </c>
      <c r="F236" s="32" t="str">
        <f t="shared" si="30"/>
        <v/>
      </c>
      <c r="G236" s="32" t="str">
        <f t="shared" si="30"/>
        <v/>
      </c>
      <c r="H236" s="32" t="str">
        <f t="shared" si="30"/>
        <v/>
      </c>
      <c r="I236" s="32" t="str">
        <f t="shared" si="30"/>
        <v/>
      </c>
      <c r="J236" s="32" t="str">
        <f t="shared" si="30"/>
        <v/>
      </c>
      <c r="K236" s="32" t="str">
        <f t="shared" si="30"/>
        <v/>
      </c>
      <c r="L236" s="32" t="str">
        <f t="shared" si="30"/>
        <v/>
      </c>
      <c r="M236" s="32" t="str">
        <f t="shared" si="30"/>
        <v/>
      </c>
      <c r="N236" s="32">
        <f t="shared" si="30"/>
        <v>14100</v>
      </c>
      <c r="O236" s="32" t="str">
        <f t="shared" si="30"/>
        <v/>
      </c>
      <c r="P236" s="32" t="str">
        <f t="shared" si="30"/>
        <v/>
      </c>
      <c r="Q236" s="32" t="str">
        <f t="shared" si="30"/>
        <v/>
      </c>
      <c r="R236" s="32" t="str">
        <f t="shared" si="30"/>
        <v/>
      </c>
      <c r="S236" s="32" t="str">
        <f t="shared" si="30"/>
        <v/>
      </c>
      <c r="T236" s="32" t="str">
        <f t="shared" si="30"/>
        <v/>
      </c>
      <c r="U236" s="33" t="str">
        <f t="shared" si="30"/>
        <v/>
      </c>
      <c r="V236" s="37" t="str">
        <f t="shared" si="31"/>
        <v/>
      </c>
      <c r="W236" s="38" t="str">
        <f t="shared" si="31"/>
        <v/>
      </c>
      <c r="X236" s="38" t="str">
        <f t="shared" si="31"/>
        <v/>
      </c>
      <c r="Y236" s="38" t="str">
        <f t="shared" si="31"/>
        <v/>
      </c>
      <c r="Z236" s="38" t="str">
        <f t="shared" si="31"/>
        <v/>
      </c>
      <c r="AA236" s="38" t="str">
        <f t="shared" si="31"/>
        <v/>
      </c>
      <c r="AB236" s="38" t="str">
        <f t="shared" si="31"/>
        <v/>
      </c>
      <c r="AC236" s="38" t="str">
        <f t="shared" si="31"/>
        <v/>
      </c>
      <c r="AD236" s="38" t="str">
        <f t="shared" si="31"/>
        <v/>
      </c>
      <c r="AE236" s="38">
        <f t="shared" si="31"/>
        <v>0.08</v>
      </c>
      <c r="AF236" s="38" t="str">
        <f t="shared" si="31"/>
        <v/>
      </c>
      <c r="AG236" s="38" t="str">
        <f t="shared" si="31"/>
        <v/>
      </c>
      <c r="AH236" s="38" t="str">
        <f t="shared" si="31"/>
        <v/>
      </c>
      <c r="AI236" s="38" t="str">
        <f t="shared" si="31"/>
        <v/>
      </c>
      <c r="AJ236" s="38" t="str">
        <f t="shared" si="31"/>
        <v/>
      </c>
      <c r="AK236" s="38" t="str">
        <f t="shared" si="31"/>
        <v/>
      </c>
      <c r="AL236" s="39" t="str">
        <f t="shared" si="31"/>
        <v/>
      </c>
      <c r="AP236" s="16" t="s">
        <v>479</v>
      </c>
      <c r="AQ236" s="16" t="s">
        <v>469</v>
      </c>
      <c r="AR236" s="13" t="s">
        <v>269</v>
      </c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>
        <v>13100</v>
      </c>
      <c r="BJ236" s="12"/>
      <c r="BK236" s="12">
        <v>12300</v>
      </c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>
        <v>0.06</v>
      </c>
      <c r="CN236" s="19"/>
      <c r="CO236" s="19">
        <v>0.06</v>
      </c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</row>
    <row r="237" spans="2:104" ht="18.600000000000001" thickBot="1" x14ac:dyDescent="0.5">
      <c r="B237" s="70"/>
      <c r="C237" s="59"/>
      <c r="D237" s="60" t="s">
        <v>269</v>
      </c>
      <c r="E237" s="34" t="str">
        <f t="shared" si="30"/>
        <v/>
      </c>
      <c r="F237" s="35" t="str">
        <f t="shared" si="30"/>
        <v/>
      </c>
      <c r="G237" s="35" t="str">
        <f t="shared" si="30"/>
        <v/>
      </c>
      <c r="H237" s="35" t="str">
        <f t="shared" si="30"/>
        <v/>
      </c>
      <c r="I237" s="35">
        <f t="shared" si="30"/>
        <v>13100</v>
      </c>
      <c r="J237" s="35" t="str">
        <f t="shared" si="30"/>
        <v/>
      </c>
      <c r="K237" s="35">
        <f t="shared" si="30"/>
        <v>12300</v>
      </c>
      <c r="L237" s="35" t="str">
        <f t="shared" si="30"/>
        <v/>
      </c>
      <c r="M237" s="35" t="str">
        <f t="shared" si="30"/>
        <v/>
      </c>
      <c r="N237" s="35" t="str">
        <f t="shared" si="30"/>
        <v/>
      </c>
      <c r="O237" s="35" t="str">
        <f t="shared" si="30"/>
        <v/>
      </c>
      <c r="P237" s="35" t="str">
        <f t="shared" si="30"/>
        <v/>
      </c>
      <c r="Q237" s="35" t="str">
        <f t="shared" si="30"/>
        <v/>
      </c>
      <c r="R237" s="35" t="str">
        <f t="shared" si="30"/>
        <v/>
      </c>
      <c r="S237" s="35" t="str">
        <f t="shared" si="30"/>
        <v/>
      </c>
      <c r="T237" s="35" t="str">
        <f t="shared" si="30"/>
        <v/>
      </c>
      <c r="U237" s="36" t="str">
        <f t="shared" si="30"/>
        <v/>
      </c>
      <c r="V237" s="40" t="str">
        <f t="shared" si="31"/>
        <v/>
      </c>
      <c r="W237" s="41" t="str">
        <f t="shared" si="31"/>
        <v/>
      </c>
      <c r="X237" s="41" t="str">
        <f t="shared" si="31"/>
        <v/>
      </c>
      <c r="Y237" s="41" t="str">
        <f t="shared" si="31"/>
        <v/>
      </c>
      <c r="Z237" s="41">
        <f t="shared" si="31"/>
        <v>0.06</v>
      </c>
      <c r="AA237" s="41" t="str">
        <f t="shared" si="31"/>
        <v/>
      </c>
      <c r="AB237" s="41">
        <f t="shared" si="31"/>
        <v>0.06</v>
      </c>
      <c r="AC237" s="41" t="str">
        <f t="shared" si="31"/>
        <v/>
      </c>
      <c r="AD237" s="41" t="str">
        <f t="shared" si="31"/>
        <v/>
      </c>
      <c r="AE237" s="41" t="str">
        <f t="shared" si="31"/>
        <v/>
      </c>
      <c r="AF237" s="41" t="str">
        <f t="shared" si="31"/>
        <v/>
      </c>
      <c r="AG237" s="41" t="str">
        <f t="shared" si="31"/>
        <v/>
      </c>
      <c r="AH237" s="41" t="str">
        <f t="shared" si="31"/>
        <v/>
      </c>
      <c r="AI237" s="41" t="str">
        <f t="shared" si="31"/>
        <v/>
      </c>
      <c r="AJ237" s="41" t="str">
        <f t="shared" si="31"/>
        <v/>
      </c>
      <c r="AK237" s="41" t="str">
        <f t="shared" si="31"/>
        <v/>
      </c>
      <c r="AL237" s="42" t="str">
        <f t="shared" si="31"/>
        <v/>
      </c>
      <c r="AP237" s="16" t="s">
        <v>479</v>
      </c>
      <c r="AQ237" s="16" t="s">
        <v>470</v>
      </c>
      <c r="AR237" s="13" t="s">
        <v>292</v>
      </c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>
        <v>14000</v>
      </c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>
        <v>7.0000000000000007E-2</v>
      </c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</row>
    <row r="238" spans="2:104" x14ac:dyDescent="0.45">
      <c r="B238" s="70"/>
      <c r="C238" s="50" t="s">
        <v>470</v>
      </c>
      <c r="D238" s="51" t="s">
        <v>292</v>
      </c>
      <c r="E238" s="52" t="str">
        <f t="shared" si="30"/>
        <v/>
      </c>
      <c r="F238" s="53" t="str">
        <f t="shared" si="30"/>
        <v/>
      </c>
      <c r="G238" s="53" t="str">
        <f t="shared" si="30"/>
        <v/>
      </c>
      <c r="H238" s="53" t="str">
        <f t="shared" si="30"/>
        <v/>
      </c>
      <c r="I238" s="53" t="str">
        <f t="shared" si="30"/>
        <v/>
      </c>
      <c r="J238" s="53" t="str">
        <f t="shared" si="30"/>
        <v/>
      </c>
      <c r="K238" s="53" t="str">
        <f t="shared" si="30"/>
        <v/>
      </c>
      <c r="L238" s="53">
        <f t="shared" si="30"/>
        <v>14000</v>
      </c>
      <c r="M238" s="53" t="str">
        <f t="shared" si="30"/>
        <v/>
      </c>
      <c r="N238" s="53" t="str">
        <f t="shared" si="30"/>
        <v/>
      </c>
      <c r="O238" s="53" t="str">
        <f t="shared" si="30"/>
        <v/>
      </c>
      <c r="P238" s="53" t="str">
        <f t="shared" si="30"/>
        <v/>
      </c>
      <c r="Q238" s="53" t="str">
        <f t="shared" si="30"/>
        <v/>
      </c>
      <c r="R238" s="53" t="str">
        <f t="shared" si="30"/>
        <v/>
      </c>
      <c r="S238" s="53" t="str">
        <f t="shared" si="30"/>
        <v/>
      </c>
      <c r="T238" s="53" t="str">
        <f t="shared" si="30"/>
        <v/>
      </c>
      <c r="U238" s="54" t="str">
        <f t="shared" si="30"/>
        <v/>
      </c>
      <c r="V238" s="55" t="str">
        <f t="shared" si="31"/>
        <v/>
      </c>
      <c r="W238" s="56" t="str">
        <f t="shared" si="31"/>
        <v/>
      </c>
      <c r="X238" s="56" t="str">
        <f t="shared" si="31"/>
        <v/>
      </c>
      <c r="Y238" s="56" t="str">
        <f t="shared" si="31"/>
        <v/>
      </c>
      <c r="Z238" s="56" t="str">
        <f t="shared" si="31"/>
        <v/>
      </c>
      <c r="AA238" s="56" t="str">
        <f t="shared" si="31"/>
        <v/>
      </c>
      <c r="AB238" s="56" t="str">
        <f t="shared" si="31"/>
        <v/>
      </c>
      <c r="AC238" s="56">
        <f t="shared" si="31"/>
        <v>7.0000000000000007E-2</v>
      </c>
      <c r="AD238" s="56" t="str">
        <f t="shared" si="31"/>
        <v/>
      </c>
      <c r="AE238" s="56" t="str">
        <f t="shared" si="31"/>
        <v/>
      </c>
      <c r="AF238" s="56" t="str">
        <f t="shared" si="31"/>
        <v/>
      </c>
      <c r="AG238" s="56" t="str">
        <f t="shared" si="31"/>
        <v/>
      </c>
      <c r="AH238" s="56" t="str">
        <f t="shared" si="31"/>
        <v/>
      </c>
      <c r="AI238" s="56" t="str">
        <f t="shared" si="31"/>
        <v/>
      </c>
      <c r="AJ238" s="56" t="str">
        <f t="shared" si="31"/>
        <v/>
      </c>
      <c r="AK238" s="56" t="str">
        <f t="shared" si="31"/>
        <v/>
      </c>
      <c r="AL238" s="57" t="str">
        <f t="shared" si="31"/>
        <v/>
      </c>
      <c r="AP238" s="16" t="s">
        <v>479</v>
      </c>
      <c r="AQ238" s="16" t="s">
        <v>470</v>
      </c>
      <c r="AR238" s="13" t="s">
        <v>291</v>
      </c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>
        <v>12400</v>
      </c>
      <c r="BK238" s="12">
        <v>13000</v>
      </c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>
        <v>14400</v>
      </c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>
        <v>7.0000000000000007E-2</v>
      </c>
      <c r="CO238" s="19">
        <v>0.06</v>
      </c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>
        <v>0.06</v>
      </c>
    </row>
    <row r="239" spans="2:104" x14ac:dyDescent="0.45">
      <c r="B239" s="70"/>
      <c r="C239" s="58"/>
      <c r="D239" s="18" t="s">
        <v>291</v>
      </c>
      <c r="E239" s="31" t="str">
        <f t="shared" si="30"/>
        <v/>
      </c>
      <c r="F239" s="32" t="str">
        <f t="shared" si="30"/>
        <v/>
      </c>
      <c r="G239" s="32" t="str">
        <f t="shared" si="30"/>
        <v/>
      </c>
      <c r="H239" s="32" t="str">
        <f t="shared" si="30"/>
        <v/>
      </c>
      <c r="I239" s="32" t="str">
        <f t="shared" si="30"/>
        <v/>
      </c>
      <c r="J239" s="32" t="str">
        <f t="shared" si="30"/>
        <v/>
      </c>
      <c r="K239" s="32">
        <f t="shared" si="30"/>
        <v>13000</v>
      </c>
      <c r="L239" s="32">
        <f t="shared" si="30"/>
        <v>12400</v>
      </c>
      <c r="M239" s="32" t="str">
        <f t="shared" si="30"/>
        <v/>
      </c>
      <c r="N239" s="32" t="str">
        <f t="shared" si="30"/>
        <v/>
      </c>
      <c r="O239" s="32" t="str">
        <f t="shared" si="30"/>
        <v/>
      </c>
      <c r="P239" s="32">
        <f t="shared" si="30"/>
        <v>14400</v>
      </c>
      <c r="Q239" s="32" t="str">
        <f t="shared" si="30"/>
        <v/>
      </c>
      <c r="R239" s="32" t="str">
        <f t="shared" si="30"/>
        <v/>
      </c>
      <c r="S239" s="32" t="str">
        <f t="shared" si="30"/>
        <v/>
      </c>
      <c r="T239" s="32" t="str">
        <f t="shared" si="30"/>
        <v/>
      </c>
      <c r="U239" s="33" t="str">
        <f t="shared" si="30"/>
        <v/>
      </c>
      <c r="V239" s="37" t="str">
        <f t="shared" si="31"/>
        <v/>
      </c>
      <c r="W239" s="38" t="str">
        <f t="shared" si="31"/>
        <v/>
      </c>
      <c r="X239" s="38" t="str">
        <f t="shared" si="31"/>
        <v/>
      </c>
      <c r="Y239" s="38" t="str">
        <f t="shared" si="31"/>
        <v/>
      </c>
      <c r="Z239" s="38" t="str">
        <f t="shared" si="31"/>
        <v/>
      </c>
      <c r="AA239" s="38" t="str">
        <f t="shared" si="31"/>
        <v/>
      </c>
      <c r="AB239" s="38">
        <f t="shared" si="31"/>
        <v>0.06</v>
      </c>
      <c r="AC239" s="38">
        <f t="shared" si="31"/>
        <v>7.0000000000000007E-2</v>
      </c>
      <c r="AD239" s="38" t="str">
        <f t="shared" si="31"/>
        <v/>
      </c>
      <c r="AE239" s="38" t="str">
        <f t="shared" si="31"/>
        <v/>
      </c>
      <c r="AF239" s="38" t="str">
        <f t="shared" si="31"/>
        <v/>
      </c>
      <c r="AG239" s="38">
        <f t="shared" si="31"/>
        <v>0.06</v>
      </c>
      <c r="AH239" s="38" t="str">
        <f t="shared" si="31"/>
        <v/>
      </c>
      <c r="AI239" s="38" t="str">
        <f t="shared" si="31"/>
        <v/>
      </c>
      <c r="AJ239" s="38" t="str">
        <f t="shared" si="31"/>
        <v/>
      </c>
      <c r="AK239" s="38" t="str">
        <f t="shared" si="31"/>
        <v/>
      </c>
      <c r="AL239" s="39" t="str">
        <f t="shared" si="31"/>
        <v/>
      </c>
      <c r="AP239" s="16" t="s">
        <v>479</v>
      </c>
      <c r="AQ239" s="16" t="s">
        <v>470</v>
      </c>
      <c r="AR239" s="13" t="s">
        <v>259</v>
      </c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>
        <v>9300</v>
      </c>
      <c r="BI239" s="12"/>
      <c r="BJ239" s="12">
        <v>11200</v>
      </c>
      <c r="BK239" s="12">
        <v>12000</v>
      </c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>
        <v>14000</v>
      </c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>
        <v>0.08</v>
      </c>
      <c r="CM239" s="19"/>
      <c r="CN239" s="19">
        <v>7.0000000000000007E-2</v>
      </c>
      <c r="CO239" s="19">
        <v>0.06</v>
      </c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>
        <v>0.06</v>
      </c>
    </row>
    <row r="240" spans="2:104" x14ac:dyDescent="0.45">
      <c r="B240" s="70"/>
      <c r="C240" s="58"/>
      <c r="D240" s="18" t="s">
        <v>259</v>
      </c>
      <c r="E240" s="31" t="str">
        <f t="shared" si="30"/>
        <v/>
      </c>
      <c r="F240" s="32" t="str">
        <f t="shared" si="30"/>
        <v/>
      </c>
      <c r="G240" s="32" t="str">
        <f t="shared" si="30"/>
        <v/>
      </c>
      <c r="H240" s="32" t="str">
        <f t="shared" si="30"/>
        <v/>
      </c>
      <c r="I240" s="32" t="str">
        <f t="shared" si="30"/>
        <v/>
      </c>
      <c r="J240" s="32" t="str">
        <f t="shared" si="30"/>
        <v/>
      </c>
      <c r="K240" s="32">
        <f t="shared" si="30"/>
        <v>12000</v>
      </c>
      <c r="L240" s="32">
        <f t="shared" si="30"/>
        <v>11200</v>
      </c>
      <c r="M240" s="32" t="str">
        <f t="shared" si="30"/>
        <v/>
      </c>
      <c r="N240" s="32" t="str">
        <f t="shared" si="30"/>
        <v/>
      </c>
      <c r="O240" s="32" t="str">
        <f t="shared" si="30"/>
        <v/>
      </c>
      <c r="P240" s="32">
        <f t="shared" si="30"/>
        <v>14000</v>
      </c>
      <c r="Q240" s="32" t="str">
        <f t="shared" si="30"/>
        <v/>
      </c>
      <c r="R240" s="32" t="str">
        <f t="shared" si="30"/>
        <v/>
      </c>
      <c r="S240" s="32" t="str">
        <f t="shared" si="30"/>
        <v/>
      </c>
      <c r="T240" s="32" t="str">
        <f t="shared" si="30"/>
        <v/>
      </c>
      <c r="U240" s="33" t="str">
        <f t="shared" si="30"/>
        <v/>
      </c>
      <c r="V240" s="37" t="str">
        <f t="shared" si="31"/>
        <v/>
      </c>
      <c r="W240" s="38" t="str">
        <f t="shared" si="31"/>
        <v/>
      </c>
      <c r="X240" s="38" t="str">
        <f t="shared" si="31"/>
        <v/>
      </c>
      <c r="Y240" s="38" t="str">
        <f t="shared" si="31"/>
        <v/>
      </c>
      <c r="Z240" s="38" t="str">
        <f t="shared" si="31"/>
        <v/>
      </c>
      <c r="AA240" s="38" t="str">
        <f t="shared" si="31"/>
        <v/>
      </c>
      <c r="AB240" s="38">
        <f t="shared" si="31"/>
        <v>0.06</v>
      </c>
      <c r="AC240" s="38">
        <f t="shared" si="31"/>
        <v>7.0000000000000007E-2</v>
      </c>
      <c r="AD240" s="38" t="str">
        <f t="shared" si="31"/>
        <v/>
      </c>
      <c r="AE240" s="38" t="str">
        <f t="shared" si="31"/>
        <v/>
      </c>
      <c r="AF240" s="38" t="str">
        <f t="shared" si="31"/>
        <v/>
      </c>
      <c r="AG240" s="38">
        <f t="shared" si="31"/>
        <v>0.06</v>
      </c>
      <c r="AH240" s="38" t="str">
        <f t="shared" si="31"/>
        <v/>
      </c>
      <c r="AI240" s="38" t="str">
        <f t="shared" si="31"/>
        <v/>
      </c>
      <c r="AJ240" s="38" t="str">
        <f t="shared" si="31"/>
        <v/>
      </c>
      <c r="AK240" s="38" t="str">
        <f t="shared" si="31"/>
        <v/>
      </c>
      <c r="AL240" s="39" t="str">
        <f t="shared" si="31"/>
        <v/>
      </c>
      <c r="AP240" s="16" t="s">
        <v>479</v>
      </c>
      <c r="AQ240" s="16" t="s">
        <v>470</v>
      </c>
      <c r="AR240" s="13" t="s">
        <v>290</v>
      </c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>
        <v>10400</v>
      </c>
      <c r="BK240" s="12">
        <v>10700</v>
      </c>
      <c r="BL240" s="12"/>
      <c r="BM240" s="12">
        <v>11000</v>
      </c>
      <c r="BN240" s="12"/>
      <c r="BO240" s="12"/>
      <c r="BP240" s="12"/>
      <c r="BQ240" s="12"/>
      <c r="BR240" s="12"/>
      <c r="BS240" s="12"/>
      <c r="BT240" s="12"/>
      <c r="BU240" s="12"/>
      <c r="BV240" s="12">
        <v>11900</v>
      </c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>
        <v>7.0000000000000007E-2</v>
      </c>
      <c r="CO240" s="19">
        <v>0.06</v>
      </c>
      <c r="CP240" s="19"/>
      <c r="CQ240" s="19">
        <v>0.06</v>
      </c>
      <c r="CR240" s="19"/>
      <c r="CS240" s="19"/>
      <c r="CT240" s="19"/>
      <c r="CU240" s="19"/>
      <c r="CV240" s="19"/>
      <c r="CW240" s="19"/>
      <c r="CX240" s="19"/>
      <c r="CY240" s="19"/>
      <c r="CZ240" s="19">
        <v>0.06</v>
      </c>
    </row>
    <row r="241" spans="2:104" x14ac:dyDescent="0.45">
      <c r="B241" s="70"/>
      <c r="C241" s="58"/>
      <c r="D241" s="18" t="s">
        <v>290</v>
      </c>
      <c r="E241" s="31" t="str">
        <f t="shared" si="30"/>
        <v/>
      </c>
      <c r="F241" s="32" t="str">
        <f t="shared" si="30"/>
        <v/>
      </c>
      <c r="G241" s="32" t="str">
        <f t="shared" si="30"/>
        <v/>
      </c>
      <c r="H241" s="32" t="str">
        <f t="shared" si="30"/>
        <v/>
      </c>
      <c r="I241" s="32" t="str">
        <f t="shared" si="30"/>
        <v/>
      </c>
      <c r="J241" s="32">
        <f t="shared" si="30"/>
        <v>11000</v>
      </c>
      <c r="K241" s="32">
        <f t="shared" si="30"/>
        <v>10700</v>
      </c>
      <c r="L241" s="32">
        <f t="shared" si="30"/>
        <v>10400</v>
      </c>
      <c r="M241" s="32" t="str">
        <f t="shared" si="30"/>
        <v/>
      </c>
      <c r="N241" s="32" t="str">
        <f t="shared" si="30"/>
        <v/>
      </c>
      <c r="O241" s="32" t="str">
        <f t="shared" si="30"/>
        <v/>
      </c>
      <c r="P241" s="32">
        <f t="shared" si="30"/>
        <v>11900</v>
      </c>
      <c r="Q241" s="32" t="str">
        <f t="shared" si="30"/>
        <v/>
      </c>
      <c r="R241" s="32" t="str">
        <f t="shared" si="30"/>
        <v/>
      </c>
      <c r="S241" s="32" t="str">
        <f t="shared" si="30"/>
        <v/>
      </c>
      <c r="T241" s="32" t="str">
        <f t="shared" si="30"/>
        <v/>
      </c>
      <c r="U241" s="33" t="str">
        <f t="shared" si="30"/>
        <v/>
      </c>
      <c r="V241" s="37" t="str">
        <f t="shared" si="31"/>
        <v/>
      </c>
      <c r="W241" s="38" t="str">
        <f t="shared" si="31"/>
        <v/>
      </c>
      <c r="X241" s="38" t="str">
        <f t="shared" si="31"/>
        <v/>
      </c>
      <c r="Y241" s="38" t="str">
        <f t="shared" si="31"/>
        <v/>
      </c>
      <c r="Z241" s="38" t="str">
        <f t="shared" si="31"/>
        <v/>
      </c>
      <c r="AA241" s="38">
        <f t="shared" si="31"/>
        <v>0.06</v>
      </c>
      <c r="AB241" s="38">
        <f t="shared" si="31"/>
        <v>0.06</v>
      </c>
      <c r="AC241" s="38">
        <f t="shared" si="31"/>
        <v>7.0000000000000007E-2</v>
      </c>
      <c r="AD241" s="38" t="str">
        <f t="shared" si="31"/>
        <v/>
      </c>
      <c r="AE241" s="38" t="str">
        <f t="shared" si="31"/>
        <v/>
      </c>
      <c r="AF241" s="38" t="str">
        <f t="shared" si="31"/>
        <v/>
      </c>
      <c r="AG241" s="38">
        <f t="shared" si="31"/>
        <v>0.06</v>
      </c>
      <c r="AH241" s="38" t="str">
        <f t="shared" si="31"/>
        <v/>
      </c>
      <c r="AI241" s="38" t="str">
        <f t="shared" si="31"/>
        <v/>
      </c>
      <c r="AJ241" s="38" t="str">
        <f t="shared" si="31"/>
        <v/>
      </c>
      <c r="AK241" s="38" t="str">
        <f t="shared" si="31"/>
        <v/>
      </c>
      <c r="AL241" s="39" t="str">
        <f t="shared" si="31"/>
        <v/>
      </c>
      <c r="AP241" s="16" t="s">
        <v>479</v>
      </c>
      <c r="AQ241" s="16" t="s">
        <v>470</v>
      </c>
      <c r="AR241" s="13" t="s">
        <v>268</v>
      </c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>
        <v>10800</v>
      </c>
      <c r="BJ241" s="12">
        <v>8900</v>
      </c>
      <c r="BK241" s="12">
        <v>9600</v>
      </c>
      <c r="BL241" s="12"/>
      <c r="BM241" s="12">
        <v>10800</v>
      </c>
      <c r="BN241" s="12"/>
      <c r="BO241" s="12"/>
      <c r="BP241" s="12"/>
      <c r="BQ241" s="12"/>
      <c r="BR241" s="12"/>
      <c r="BS241" s="12"/>
      <c r="BT241" s="12"/>
      <c r="BU241" s="12"/>
      <c r="BV241" s="12">
        <v>10900</v>
      </c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>
        <v>0.06</v>
      </c>
      <c r="CN241" s="19">
        <v>7.0000000000000007E-2</v>
      </c>
      <c r="CO241" s="19">
        <v>0.06</v>
      </c>
      <c r="CP241" s="19"/>
      <c r="CQ241" s="19">
        <v>0.06</v>
      </c>
      <c r="CR241" s="19"/>
      <c r="CS241" s="19"/>
      <c r="CT241" s="19"/>
      <c r="CU241" s="19"/>
      <c r="CV241" s="19"/>
      <c r="CW241" s="19"/>
      <c r="CX241" s="19"/>
      <c r="CY241" s="19"/>
      <c r="CZ241" s="19">
        <v>0.06</v>
      </c>
    </row>
    <row r="242" spans="2:104" ht="18.600000000000001" thickBot="1" x14ac:dyDescent="0.5">
      <c r="B242" s="70"/>
      <c r="C242" s="59"/>
      <c r="D242" s="60" t="s">
        <v>268</v>
      </c>
      <c r="E242" s="34" t="str">
        <f t="shared" si="30"/>
        <v/>
      </c>
      <c r="F242" s="35" t="str">
        <f t="shared" si="30"/>
        <v/>
      </c>
      <c r="G242" s="35" t="str">
        <f t="shared" si="30"/>
        <v/>
      </c>
      <c r="H242" s="35" t="str">
        <f t="shared" si="30"/>
        <v/>
      </c>
      <c r="I242" s="35">
        <f t="shared" si="30"/>
        <v>10800</v>
      </c>
      <c r="J242" s="35">
        <f t="shared" si="30"/>
        <v>10800</v>
      </c>
      <c r="K242" s="35">
        <f t="shared" si="30"/>
        <v>9600</v>
      </c>
      <c r="L242" s="35">
        <f t="shared" si="30"/>
        <v>8900</v>
      </c>
      <c r="M242" s="35" t="str">
        <f t="shared" si="30"/>
        <v/>
      </c>
      <c r="N242" s="35" t="str">
        <f t="shared" si="30"/>
        <v/>
      </c>
      <c r="O242" s="35" t="str">
        <f t="shared" si="30"/>
        <v/>
      </c>
      <c r="P242" s="35">
        <f t="shared" si="30"/>
        <v>10900</v>
      </c>
      <c r="Q242" s="35" t="str">
        <f t="shared" si="30"/>
        <v/>
      </c>
      <c r="R242" s="35" t="str">
        <f t="shared" si="30"/>
        <v/>
      </c>
      <c r="S242" s="35" t="str">
        <f t="shared" si="30"/>
        <v/>
      </c>
      <c r="T242" s="35" t="str">
        <f t="shared" si="30"/>
        <v/>
      </c>
      <c r="U242" s="36" t="str">
        <f t="shared" si="30"/>
        <v/>
      </c>
      <c r="V242" s="40" t="str">
        <f t="shared" si="31"/>
        <v/>
      </c>
      <c r="W242" s="41" t="str">
        <f t="shared" si="31"/>
        <v/>
      </c>
      <c r="X242" s="41" t="str">
        <f t="shared" si="31"/>
        <v/>
      </c>
      <c r="Y242" s="41" t="str">
        <f t="shared" si="31"/>
        <v/>
      </c>
      <c r="Z242" s="41">
        <f t="shared" si="31"/>
        <v>0.06</v>
      </c>
      <c r="AA242" s="41">
        <f t="shared" si="31"/>
        <v>0.06</v>
      </c>
      <c r="AB242" s="41">
        <f t="shared" si="31"/>
        <v>0.06</v>
      </c>
      <c r="AC242" s="41">
        <f t="shared" si="31"/>
        <v>7.0000000000000007E-2</v>
      </c>
      <c r="AD242" s="41" t="str">
        <f t="shared" si="31"/>
        <v/>
      </c>
      <c r="AE242" s="41" t="str">
        <f t="shared" si="31"/>
        <v/>
      </c>
      <c r="AF242" s="41" t="str">
        <f t="shared" si="31"/>
        <v/>
      </c>
      <c r="AG242" s="41">
        <f t="shared" si="31"/>
        <v>0.06</v>
      </c>
      <c r="AH242" s="41" t="str">
        <f t="shared" si="31"/>
        <v/>
      </c>
      <c r="AI242" s="41" t="str">
        <f t="shared" si="31"/>
        <v/>
      </c>
      <c r="AJ242" s="41" t="str">
        <f t="shared" si="31"/>
        <v/>
      </c>
      <c r="AK242" s="41" t="str">
        <f t="shared" si="31"/>
        <v/>
      </c>
      <c r="AL242" s="42" t="str">
        <f t="shared" si="31"/>
        <v/>
      </c>
      <c r="AP242" s="16" t="s">
        <v>479</v>
      </c>
      <c r="AQ242" s="16" t="s">
        <v>474</v>
      </c>
      <c r="AR242" s="13" t="s">
        <v>289</v>
      </c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>
        <v>12100</v>
      </c>
      <c r="BK242" s="12">
        <v>12600</v>
      </c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>
        <v>14200</v>
      </c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>
        <v>7.0000000000000007E-2</v>
      </c>
      <c r="CO242" s="19">
        <v>0.06</v>
      </c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>
        <v>0.06</v>
      </c>
    </row>
    <row r="243" spans="2:104" x14ac:dyDescent="0.45">
      <c r="B243" s="70"/>
      <c r="C243" s="50" t="s">
        <v>474</v>
      </c>
      <c r="D243" s="51" t="s">
        <v>289</v>
      </c>
      <c r="E243" s="52" t="str">
        <f t="shared" si="30"/>
        <v/>
      </c>
      <c r="F243" s="53" t="str">
        <f t="shared" si="30"/>
        <v/>
      </c>
      <c r="G243" s="53" t="str">
        <f t="shared" si="30"/>
        <v/>
      </c>
      <c r="H243" s="53" t="str">
        <f t="shared" si="30"/>
        <v/>
      </c>
      <c r="I243" s="53" t="str">
        <f t="shared" si="30"/>
        <v/>
      </c>
      <c r="J243" s="53" t="str">
        <f t="shared" si="30"/>
        <v/>
      </c>
      <c r="K243" s="53">
        <f t="shared" si="30"/>
        <v>12600</v>
      </c>
      <c r="L243" s="53">
        <f t="shared" si="30"/>
        <v>12100</v>
      </c>
      <c r="M243" s="53" t="str">
        <f t="shared" si="30"/>
        <v/>
      </c>
      <c r="N243" s="53" t="str">
        <f t="shared" si="30"/>
        <v/>
      </c>
      <c r="O243" s="53" t="str">
        <f t="shared" si="30"/>
        <v/>
      </c>
      <c r="P243" s="53">
        <f t="shared" si="30"/>
        <v>14200</v>
      </c>
      <c r="Q243" s="53" t="str">
        <f t="shared" si="30"/>
        <v/>
      </c>
      <c r="R243" s="53" t="str">
        <f t="shared" si="30"/>
        <v/>
      </c>
      <c r="S243" s="53" t="str">
        <f t="shared" si="30"/>
        <v/>
      </c>
      <c r="T243" s="53" t="str">
        <f t="shared" si="30"/>
        <v/>
      </c>
      <c r="U243" s="54" t="str">
        <f t="shared" si="30"/>
        <v/>
      </c>
      <c r="V243" s="55" t="str">
        <f t="shared" si="31"/>
        <v/>
      </c>
      <c r="W243" s="56" t="str">
        <f t="shared" si="31"/>
        <v/>
      </c>
      <c r="X243" s="56" t="str">
        <f t="shared" si="31"/>
        <v/>
      </c>
      <c r="Y243" s="56" t="str">
        <f t="shared" si="31"/>
        <v/>
      </c>
      <c r="Z243" s="56" t="str">
        <f t="shared" si="31"/>
        <v/>
      </c>
      <c r="AA243" s="56" t="str">
        <f t="shared" si="31"/>
        <v/>
      </c>
      <c r="AB243" s="56">
        <f t="shared" si="31"/>
        <v>0.06</v>
      </c>
      <c r="AC243" s="56">
        <f t="shared" si="31"/>
        <v>7.0000000000000007E-2</v>
      </c>
      <c r="AD243" s="56" t="str">
        <f t="shared" si="31"/>
        <v/>
      </c>
      <c r="AE243" s="56" t="str">
        <f t="shared" si="31"/>
        <v/>
      </c>
      <c r="AF243" s="56" t="str">
        <f t="shared" si="31"/>
        <v/>
      </c>
      <c r="AG243" s="56">
        <f t="shared" si="31"/>
        <v>0.06</v>
      </c>
      <c r="AH243" s="56" t="str">
        <f t="shared" si="31"/>
        <v/>
      </c>
      <c r="AI243" s="56" t="str">
        <f t="shared" si="31"/>
        <v/>
      </c>
      <c r="AJ243" s="56" t="str">
        <f t="shared" si="31"/>
        <v/>
      </c>
      <c r="AK243" s="56" t="str">
        <f t="shared" si="31"/>
        <v/>
      </c>
      <c r="AL243" s="57" t="str">
        <f t="shared" si="31"/>
        <v/>
      </c>
      <c r="AP243" s="16" t="s">
        <v>479</v>
      </c>
      <c r="AQ243" s="16" t="s">
        <v>474</v>
      </c>
      <c r="AR243" s="13" t="s">
        <v>75</v>
      </c>
      <c r="AS243" s="12"/>
      <c r="AT243" s="12"/>
      <c r="AU243" s="12">
        <v>11300</v>
      </c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>
        <v>11000</v>
      </c>
      <c r="BK243" s="12">
        <v>11400</v>
      </c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>
        <v>13400</v>
      </c>
      <c r="BW243" s="19"/>
      <c r="BX243" s="19"/>
      <c r="BY243" s="19">
        <v>0.08</v>
      </c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>
        <v>7.0000000000000007E-2</v>
      </c>
      <c r="CO243" s="19">
        <v>0.06</v>
      </c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>
        <v>0.06</v>
      </c>
    </row>
    <row r="244" spans="2:104" x14ac:dyDescent="0.45">
      <c r="B244" s="70"/>
      <c r="C244" s="58"/>
      <c r="D244" s="18" t="s">
        <v>75</v>
      </c>
      <c r="E244" s="31" t="str">
        <f t="shared" si="30"/>
        <v/>
      </c>
      <c r="F244" s="32" t="str">
        <f t="shared" si="30"/>
        <v/>
      </c>
      <c r="G244" s="32" t="str">
        <f t="shared" si="30"/>
        <v/>
      </c>
      <c r="H244" s="32" t="str">
        <f t="shared" si="30"/>
        <v/>
      </c>
      <c r="I244" s="32" t="str">
        <f t="shared" si="30"/>
        <v/>
      </c>
      <c r="J244" s="32" t="str">
        <f t="shared" si="30"/>
        <v/>
      </c>
      <c r="K244" s="32">
        <f t="shared" si="30"/>
        <v>11400</v>
      </c>
      <c r="L244" s="32">
        <f t="shared" si="30"/>
        <v>11000</v>
      </c>
      <c r="M244" s="32" t="str">
        <f t="shared" si="30"/>
        <v/>
      </c>
      <c r="N244" s="32" t="str">
        <f t="shared" si="30"/>
        <v/>
      </c>
      <c r="O244" s="32" t="str">
        <f t="shared" si="30"/>
        <v/>
      </c>
      <c r="P244" s="32">
        <f t="shared" si="30"/>
        <v>13400</v>
      </c>
      <c r="Q244" s="32" t="str">
        <f t="shared" si="30"/>
        <v/>
      </c>
      <c r="R244" s="32" t="str">
        <f t="shared" si="30"/>
        <v/>
      </c>
      <c r="S244" s="32" t="str">
        <f t="shared" si="30"/>
        <v/>
      </c>
      <c r="T244" s="32" t="str">
        <f t="shared" si="30"/>
        <v/>
      </c>
      <c r="U244" s="33" t="str">
        <f t="shared" si="30"/>
        <v/>
      </c>
      <c r="V244" s="37" t="str">
        <f t="shared" si="31"/>
        <v/>
      </c>
      <c r="W244" s="38" t="str">
        <f t="shared" si="31"/>
        <v/>
      </c>
      <c r="X244" s="38" t="str">
        <f t="shared" si="31"/>
        <v/>
      </c>
      <c r="Y244" s="38" t="str">
        <f t="shared" si="31"/>
        <v/>
      </c>
      <c r="Z244" s="38" t="str">
        <f t="shared" si="31"/>
        <v/>
      </c>
      <c r="AA244" s="38" t="str">
        <f t="shared" si="31"/>
        <v/>
      </c>
      <c r="AB244" s="38">
        <f t="shared" si="31"/>
        <v>0.06</v>
      </c>
      <c r="AC244" s="38">
        <f t="shared" si="31"/>
        <v>7.0000000000000007E-2</v>
      </c>
      <c r="AD244" s="38" t="str">
        <f t="shared" si="31"/>
        <v/>
      </c>
      <c r="AE244" s="38" t="str">
        <f t="shared" si="31"/>
        <v/>
      </c>
      <c r="AF244" s="38" t="str">
        <f t="shared" si="31"/>
        <v/>
      </c>
      <c r="AG244" s="38">
        <f t="shared" si="31"/>
        <v>0.06</v>
      </c>
      <c r="AH244" s="38" t="str">
        <f t="shared" si="31"/>
        <v/>
      </c>
      <c r="AI244" s="38" t="str">
        <f t="shared" si="31"/>
        <v/>
      </c>
      <c r="AJ244" s="38" t="str">
        <f t="shared" si="31"/>
        <v/>
      </c>
      <c r="AK244" s="38" t="str">
        <f t="shared" si="31"/>
        <v/>
      </c>
      <c r="AL244" s="39" t="str">
        <f t="shared" si="31"/>
        <v/>
      </c>
      <c r="AP244" s="16" t="s">
        <v>479</v>
      </c>
      <c r="AQ244" s="16" t="s">
        <v>474</v>
      </c>
      <c r="AR244" s="13" t="s">
        <v>74</v>
      </c>
      <c r="AS244" s="12"/>
      <c r="AT244" s="12"/>
      <c r="AU244" s="12">
        <v>10900</v>
      </c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>
        <v>10000</v>
      </c>
      <c r="BK244" s="12">
        <v>10600</v>
      </c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>
        <v>12300</v>
      </c>
      <c r="BW244" s="19"/>
      <c r="BX244" s="19"/>
      <c r="BY244" s="19">
        <v>0.08</v>
      </c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>
        <v>7.0000000000000007E-2</v>
      </c>
      <c r="CO244" s="19">
        <v>0.06</v>
      </c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>
        <v>0.06</v>
      </c>
    </row>
    <row r="245" spans="2:104" ht="18.600000000000001" thickBot="1" x14ac:dyDescent="0.5">
      <c r="B245" s="70"/>
      <c r="C245" s="59"/>
      <c r="D245" s="60" t="s">
        <v>74</v>
      </c>
      <c r="E245" s="34" t="str">
        <f t="shared" ref="E245:U259" si="32">IF(SUMIF($AS$3:$BV$3,E$3,$AS244:$BV244)=0,"",SUMIF($AS$3:$BV$3,E$3,$AS244:$BV244))</f>
        <v/>
      </c>
      <c r="F245" s="35" t="str">
        <f t="shared" si="32"/>
        <v/>
      </c>
      <c r="G245" s="35" t="str">
        <f t="shared" si="32"/>
        <v/>
      </c>
      <c r="H245" s="35" t="str">
        <f t="shared" si="32"/>
        <v/>
      </c>
      <c r="I245" s="35" t="str">
        <f t="shared" si="32"/>
        <v/>
      </c>
      <c r="J245" s="35" t="str">
        <f t="shared" si="32"/>
        <v/>
      </c>
      <c r="K245" s="35">
        <f t="shared" si="32"/>
        <v>10600</v>
      </c>
      <c r="L245" s="35">
        <f t="shared" si="32"/>
        <v>10000</v>
      </c>
      <c r="M245" s="35" t="str">
        <f t="shared" si="32"/>
        <v/>
      </c>
      <c r="N245" s="35" t="str">
        <f t="shared" si="32"/>
        <v/>
      </c>
      <c r="O245" s="35" t="str">
        <f t="shared" si="32"/>
        <v/>
      </c>
      <c r="P245" s="35">
        <f t="shared" si="32"/>
        <v>12300</v>
      </c>
      <c r="Q245" s="35" t="str">
        <f t="shared" si="32"/>
        <v/>
      </c>
      <c r="R245" s="35" t="str">
        <f t="shared" si="32"/>
        <v/>
      </c>
      <c r="S245" s="35" t="str">
        <f t="shared" si="32"/>
        <v/>
      </c>
      <c r="T245" s="35" t="str">
        <f t="shared" si="32"/>
        <v/>
      </c>
      <c r="U245" s="36" t="str">
        <f t="shared" si="32"/>
        <v/>
      </c>
      <c r="V245" s="40" t="str">
        <f t="shared" ref="V245:AL259" si="33">IF(SUMIF($BW$3:$CZ$3,V$3,$BW244:$CZ244)=0,"",SUMIF($BW$3:$CZ$3,V$3,$BW244:$CZ244))</f>
        <v/>
      </c>
      <c r="W245" s="41" t="str">
        <f t="shared" si="33"/>
        <v/>
      </c>
      <c r="X245" s="41" t="str">
        <f t="shared" si="33"/>
        <v/>
      </c>
      <c r="Y245" s="41" t="str">
        <f t="shared" si="33"/>
        <v/>
      </c>
      <c r="Z245" s="41" t="str">
        <f t="shared" si="33"/>
        <v/>
      </c>
      <c r="AA245" s="41" t="str">
        <f t="shared" si="33"/>
        <v/>
      </c>
      <c r="AB245" s="41">
        <f t="shared" si="33"/>
        <v>0.06</v>
      </c>
      <c r="AC245" s="41">
        <f t="shared" si="33"/>
        <v>7.0000000000000007E-2</v>
      </c>
      <c r="AD245" s="41" t="str">
        <f t="shared" si="33"/>
        <v/>
      </c>
      <c r="AE245" s="41" t="str">
        <f t="shared" si="33"/>
        <v/>
      </c>
      <c r="AF245" s="41" t="str">
        <f t="shared" si="33"/>
        <v/>
      </c>
      <c r="AG245" s="41">
        <f t="shared" si="33"/>
        <v>0.06</v>
      </c>
      <c r="AH245" s="41" t="str">
        <f t="shared" si="33"/>
        <v/>
      </c>
      <c r="AI245" s="41" t="str">
        <f t="shared" si="33"/>
        <v/>
      </c>
      <c r="AJ245" s="41" t="str">
        <f t="shared" si="33"/>
        <v/>
      </c>
      <c r="AK245" s="41" t="str">
        <f t="shared" si="33"/>
        <v/>
      </c>
      <c r="AL245" s="42" t="str">
        <f t="shared" si="33"/>
        <v/>
      </c>
      <c r="AP245" s="16" t="s">
        <v>479</v>
      </c>
      <c r="AQ245" s="16" t="s">
        <v>477</v>
      </c>
      <c r="AR245" s="13" t="s">
        <v>66</v>
      </c>
      <c r="AS245" s="12"/>
      <c r="AT245" s="12">
        <v>16350</v>
      </c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9"/>
      <c r="BX245" s="19">
        <v>0.06</v>
      </c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</row>
    <row r="246" spans="2:104" x14ac:dyDescent="0.45">
      <c r="B246" s="70"/>
      <c r="C246" s="51" t="s">
        <v>477</v>
      </c>
      <c r="D246" s="51" t="s">
        <v>66</v>
      </c>
      <c r="E246" s="52" t="str">
        <f t="shared" si="32"/>
        <v/>
      </c>
      <c r="F246" s="53" t="str">
        <f t="shared" si="32"/>
        <v/>
      </c>
      <c r="G246" s="53" t="str">
        <f t="shared" si="32"/>
        <v/>
      </c>
      <c r="H246" s="53" t="str">
        <f t="shared" si="32"/>
        <v/>
      </c>
      <c r="I246" s="53" t="str">
        <f t="shared" si="32"/>
        <v/>
      </c>
      <c r="J246" s="53" t="str">
        <f t="shared" si="32"/>
        <v/>
      </c>
      <c r="K246" s="53" t="str">
        <f t="shared" si="32"/>
        <v/>
      </c>
      <c r="L246" s="53" t="str">
        <f t="shared" si="32"/>
        <v/>
      </c>
      <c r="M246" s="53" t="str">
        <f t="shared" si="32"/>
        <v/>
      </c>
      <c r="N246" s="53" t="str">
        <f t="shared" si="32"/>
        <v/>
      </c>
      <c r="O246" s="53" t="str">
        <f t="shared" si="32"/>
        <v/>
      </c>
      <c r="P246" s="53" t="str">
        <f t="shared" si="32"/>
        <v/>
      </c>
      <c r="Q246" s="53" t="str">
        <f t="shared" si="32"/>
        <v/>
      </c>
      <c r="R246" s="53" t="str">
        <f t="shared" si="32"/>
        <v/>
      </c>
      <c r="S246" s="53" t="str">
        <f t="shared" si="32"/>
        <v/>
      </c>
      <c r="T246" s="53" t="str">
        <f t="shared" si="32"/>
        <v/>
      </c>
      <c r="U246" s="54" t="str">
        <f t="shared" si="32"/>
        <v/>
      </c>
      <c r="V246" s="55" t="str">
        <f t="shared" si="33"/>
        <v/>
      </c>
      <c r="W246" s="56" t="str">
        <f t="shared" si="33"/>
        <v/>
      </c>
      <c r="X246" s="56" t="str">
        <f t="shared" si="33"/>
        <v/>
      </c>
      <c r="Y246" s="56" t="str">
        <f t="shared" si="33"/>
        <v/>
      </c>
      <c r="Z246" s="56" t="str">
        <f t="shared" si="33"/>
        <v/>
      </c>
      <c r="AA246" s="56" t="str">
        <f t="shared" si="33"/>
        <v/>
      </c>
      <c r="AB246" s="56" t="str">
        <f t="shared" si="33"/>
        <v/>
      </c>
      <c r="AC246" s="56" t="str">
        <f t="shared" si="33"/>
        <v/>
      </c>
      <c r="AD246" s="56" t="str">
        <f t="shared" si="33"/>
        <v/>
      </c>
      <c r="AE246" s="56" t="str">
        <f t="shared" si="33"/>
        <v/>
      </c>
      <c r="AF246" s="56" t="str">
        <f t="shared" si="33"/>
        <v/>
      </c>
      <c r="AG246" s="56" t="str">
        <f t="shared" si="33"/>
        <v/>
      </c>
      <c r="AH246" s="56" t="str">
        <f t="shared" si="33"/>
        <v/>
      </c>
      <c r="AI246" s="56" t="str">
        <f t="shared" si="33"/>
        <v/>
      </c>
      <c r="AJ246" s="56" t="str">
        <f t="shared" si="33"/>
        <v/>
      </c>
      <c r="AK246" s="56" t="str">
        <f t="shared" si="33"/>
        <v/>
      </c>
      <c r="AL246" s="57" t="str">
        <f t="shared" si="33"/>
        <v/>
      </c>
      <c r="AP246" s="16" t="s">
        <v>479</v>
      </c>
      <c r="AQ246" s="16" t="s">
        <v>477</v>
      </c>
      <c r="AR246" s="13" t="s">
        <v>67</v>
      </c>
      <c r="AS246" s="12"/>
      <c r="AT246" s="12">
        <v>16350</v>
      </c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9"/>
      <c r="BX246" s="19">
        <v>0.06</v>
      </c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</row>
    <row r="247" spans="2:104" x14ac:dyDescent="0.45">
      <c r="B247" s="70"/>
      <c r="C247" s="18"/>
      <c r="D247" s="18" t="s">
        <v>67</v>
      </c>
      <c r="E247" s="31" t="str">
        <f t="shared" si="32"/>
        <v/>
      </c>
      <c r="F247" s="32" t="str">
        <f t="shared" si="32"/>
        <v/>
      </c>
      <c r="G247" s="32" t="str">
        <f t="shared" si="32"/>
        <v/>
      </c>
      <c r="H247" s="32" t="str">
        <f t="shared" si="32"/>
        <v/>
      </c>
      <c r="I247" s="32" t="str">
        <f t="shared" si="32"/>
        <v/>
      </c>
      <c r="J247" s="32" t="str">
        <f t="shared" si="32"/>
        <v/>
      </c>
      <c r="K247" s="32" t="str">
        <f t="shared" si="32"/>
        <v/>
      </c>
      <c r="L247" s="32" t="str">
        <f t="shared" si="32"/>
        <v/>
      </c>
      <c r="M247" s="32" t="str">
        <f t="shared" si="32"/>
        <v/>
      </c>
      <c r="N247" s="32" t="str">
        <f t="shared" si="32"/>
        <v/>
      </c>
      <c r="O247" s="32" t="str">
        <f t="shared" si="32"/>
        <v/>
      </c>
      <c r="P247" s="32" t="str">
        <f t="shared" si="32"/>
        <v/>
      </c>
      <c r="Q247" s="32" t="str">
        <f t="shared" si="32"/>
        <v/>
      </c>
      <c r="R247" s="32" t="str">
        <f t="shared" si="32"/>
        <v/>
      </c>
      <c r="S247" s="32" t="str">
        <f t="shared" si="32"/>
        <v/>
      </c>
      <c r="T247" s="32" t="str">
        <f t="shared" si="32"/>
        <v/>
      </c>
      <c r="U247" s="33" t="str">
        <f t="shared" si="32"/>
        <v/>
      </c>
      <c r="V247" s="37" t="str">
        <f t="shared" si="33"/>
        <v/>
      </c>
      <c r="W247" s="38" t="str">
        <f t="shared" si="33"/>
        <v/>
      </c>
      <c r="X247" s="38" t="str">
        <f t="shared" si="33"/>
        <v/>
      </c>
      <c r="Y247" s="38" t="str">
        <f t="shared" si="33"/>
        <v/>
      </c>
      <c r="Z247" s="38" t="str">
        <f t="shared" si="33"/>
        <v/>
      </c>
      <c r="AA247" s="38" t="str">
        <f t="shared" si="33"/>
        <v/>
      </c>
      <c r="AB247" s="38" t="str">
        <f t="shared" si="33"/>
        <v/>
      </c>
      <c r="AC247" s="38" t="str">
        <f t="shared" si="33"/>
        <v/>
      </c>
      <c r="AD247" s="38" t="str">
        <f t="shared" si="33"/>
        <v/>
      </c>
      <c r="AE247" s="38" t="str">
        <f t="shared" si="33"/>
        <v/>
      </c>
      <c r="AF247" s="38" t="str">
        <f t="shared" si="33"/>
        <v/>
      </c>
      <c r="AG247" s="38" t="str">
        <f t="shared" si="33"/>
        <v/>
      </c>
      <c r="AH247" s="38" t="str">
        <f t="shared" si="33"/>
        <v/>
      </c>
      <c r="AI247" s="38" t="str">
        <f t="shared" si="33"/>
        <v/>
      </c>
      <c r="AJ247" s="38" t="str">
        <f t="shared" si="33"/>
        <v/>
      </c>
      <c r="AK247" s="38" t="str">
        <f t="shared" si="33"/>
        <v/>
      </c>
      <c r="AL247" s="39" t="str">
        <f t="shared" si="33"/>
        <v/>
      </c>
      <c r="AP247" s="16" t="s">
        <v>479</v>
      </c>
      <c r="AQ247" s="16" t="s">
        <v>477</v>
      </c>
      <c r="AR247" s="13" t="s">
        <v>65</v>
      </c>
      <c r="AS247" s="12"/>
      <c r="AT247" s="12">
        <v>14100</v>
      </c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9"/>
      <c r="BX247" s="19">
        <v>0.06</v>
      </c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</row>
    <row r="248" spans="2:104" x14ac:dyDescent="0.45">
      <c r="B248" s="70"/>
      <c r="C248" s="18"/>
      <c r="D248" s="18" t="s">
        <v>65</v>
      </c>
      <c r="E248" s="31" t="str">
        <f t="shared" si="32"/>
        <v/>
      </c>
      <c r="F248" s="32" t="str">
        <f t="shared" si="32"/>
        <v/>
      </c>
      <c r="G248" s="32" t="str">
        <f t="shared" si="32"/>
        <v/>
      </c>
      <c r="H248" s="32" t="str">
        <f t="shared" si="32"/>
        <v/>
      </c>
      <c r="I248" s="32" t="str">
        <f t="shared" si="32"/>
        <v/>
      </c>
      <c r="J248" s="32" t="str">
        <f t="shared" si="32"/>
        <v/>
      </c>
      <c r="K248" s="32" t="str">
        <f t="shared" si="32"/>
        <v/>
      </c>
      <c r="L248" s="32" t="str">
        <f t="shared" si="32"/>
        <v/>
      </c>
      <c r="M248" s="32" t="str">
        <f t="shared" si="32"/>
        <v/>
      </c>
      <c r="N248" s="32" t="str">
        <f t="shared" si="32"/>
        <v/>
      </c>
      <c r="O248" s="32" t="str">
        <f t="shared" si="32"/>
        <v/>
      </c>
      <c r="P248" s="32" t="str">
        <f t="shared" si="32"/>
        <v/>
      </c>
      <c r="Q248" s="32" t="str">
        <f t="shared" si="32"/>
        <v/>
      </c>
      <c r="R248" s="32" t="str">
        <f t="shared" si="32"/>
        <v/>
      </c>
      <c r="S248" s="32" t="str">
        <f t="shared" si="32"/>
        <v/>
      </c>
      <c r="T248" s="32" t="str">
        <f t="shared" si="32"/>
        <v/>
      </c>
      <c r="U248" s="33" t="str">
        <f t="shared" si="32"/>
        <v/>
      </c>
      <c r="V248" s="37" t="str">
        <f t="shared" si="33"/>
        <v/>
      </c>
      <c r="W248" s="38" t="str">
        <f t="shared" si="33"/>
        <v/>
      </c>
      <c r="X248" s="38" t="str">
        <f t="shared" si="33"/>
        <v/>
      </c>
      <c r="Y248" s="38" t="str">
        <f t="shared" si="33"/>
        <v/>
      </c>
      <c r="Z248" s="38" t="str">
        <f t="shared" si="33"/>
        <v/>
      </c>
      <c r="AA248" s="38" t="str">
        <f t="shared" si="33"/>
        <v/>
      </c>
      <c r="AB248" s="38" t="str">
        <f t="shared" si="33"/>
        <v/>
      </c>
      <c r="AC248" s="38" t="str">
        <f t="shared" si="33"/>
        <v/>
      </c>
      <c r="AD248" s="38" t="str">
        <f t="shared" si="33"/>
        <v/>
      </c>
      <c r="AE248" s="38" t="str">
        <f t="shared" si="33"/>
        <v/>
      </c>
      <c r="AF248" s="38" t="str">
        <f t="shared" si="33"/>
        <v/>
      </c>
      <c r="AG248" s="38" t="str">
        <f t="shared" si="33"/>
        <v/>
      </c>
      <c r="AH248" s="38" t="str">
        <f t="shared" si="33"/>
        <v/>
      </c>
      <c r="AI248" s="38" t="str">
        <f t="shared" si="33"/>
        <v/>
      </c>
      <c r="AJ248" s="38" t="str">
        <f t="shared" si="33"/>
        <v/>
      </c>
      <c r="AK248" s="38" t="str">
        <f t="shared" si="33"/>
        <v/>
      </c>
      <c r="AL248" s="39" t="str">
        <f t="shared" si="33"/>
        <v/>
      </c>
      <c r="AP248" s="16" t="s">
        <v>479</v>
      </c>
      <c r="AQ248" s="16" t="s">
        <v>477</v>
      </c>
      <c r="AR248" s="13" t="s">
        <v>63</v>
      </c>
      <c r="AS248" s="12"/>
      <c r="AT248" s="12">
        <v>13650</v>
      </c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9"/>
      <c r="BX248" s="19">
        <v>0.06</v>
      </c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</row>
    <row r="249" spans="2:104" x14ac:dyDescent="0.45">
      <c r="B249" s="70"/>
      <c r="C249" s="18"/>
      <c r="D249" s="18" t="s">
        <v>63</v>
      </c>
      <c r="E249" s="31" t="str">
        <f t="shared" si="32"/>
        <v/>
      </c>
      <c r="F249" s="32" t="str">
        <f t="shared" si="32"/>
        <v/>
      </c>
      <c r="G249" s="32" t="str">
        <f t="shared" si="32"/>
        <v/>
      </c>
      <c r="H249" s="32" t="str">
        <f t="shared" si="32"/>
        <v/>
      </c>
      <c r="I249" s="32" t="str">
        <f t="shared" si="32"/>
        <v/>
      </c>
      <c r="J249" s="32" t="str">
        <f t="shared" si="32"/>
        <v/>
      </c>
      <c r="K249" s="32" t="str">
        <f t="shared" si="32"/>
        <v/>
      </c>
      <c r="L249" s="32" t="str">
        <f t="shared" si="32"/>
        <v/>
      </c>
      <c r="M249" s="32" t="str">
        <f t="shared" si="32"/>
        <v/>
      </c>
      <c r="N249" s="32" t="str">
        <f t="shared" si="32"/>
        <v/>
      </c>
      <c r="O249" s="32" t="str">
        <f t="shared" si="32"/>
        <v/>
      </c>
      <c r="P249" s="32" t="str">
        <f t="shared" si="32"/>
        <v/>
      </c>
      <c r="Q249" s="32" t="str">
        <f t="shared" si="32"/>
        <v/>
      </c>
      <c r="R249" s="32" t="str">
        <f t="shared" si="32"/>
        <v/>
      </c>
      <c r="S249" s="32" t="str">
        <f t="shared" si="32"/>
        <v/>
      </c>
      <c r="T249" s="32" t="str">
        <f t="shared" si="32"/>
        <v/>
      </c>
      <c r="U249" s="33" t="str">
        <f t="shared" si="32"/>
        <v/>
      </c>
      <c r="V249" s="37" t="str">
        <f t="shared" si="33"/>
        <v/>
      </c>
      <c r="W249" s="38" t="str">
        <f t="shared" si="33"/>
        <v/>
      </c>
      <c r="X249" s="38" t="str">
        <f t="shared" si="33"/>
        <v/>
      </c>
      <c r="Y249" s="38" t="str">
        <f t="shared" si="33"/>
        <v/>
      </c>
      <c r="Z249" s="38" t="str">
        <f t="shared" si="33"/>
        <v/>
      </c>
      <c r="AA249" s="38" t="str">
        <f t="shared" si="33"/>
        <v/>
      </c>
      <c r="AB249" s="38" t="str">
        <f t="shared" si="33"/>
        <v/>
      </c>
      <c r="AC249" s="38" t="str">
        <f t="shared" si="33"/>
        <v/>
      </c>
      <c r="AD249" s="38" t="str">
        <f t="shared" si="33"/>
        <v/>
      </c>
      <c r="AE249" s="38" t="str">
        <f t="shared" si="33"/>
        <v/>
      </c>
      <c r="AF249" s="38" t="str">
        <f t="shared" si="33"/>
        <v/>
      </c>
      <c r="AG249" s="38" t="str">
        <f t="shared" si="33"/>
        <v/>
      </c>
      <c r="AH249" s="38" t="str">
        <f t="shared" si="33"/>
        <v/>
      </c>
      <c r="AI249" s="38" t="str">
        <f t="shared" si="33"/>
        <v/>
      </c>
      <c r="AJ249" s="38" t="str">
        <f t="shared" si="33"/>
        <v/>
      </c>
      <c r="AK249" s="38" t="str">
        <f t="shared" si="33"/>
        <v/>
      </c>
      <c r="AL249" s="39" t="str">
        <f t="shared" si="33"/>
        <v/>
      </c>
      <c r="AP249" s="16" t="s">
        <v>479</v>
      </c>
      <c r="AQ249" s="16" t="s">
        <v>477</v>
      </c>
      <c r="AR249" s="13" t="s">
        <v>64</v>
      </c>
      <c r="AS249" s="12"/>
      <c r="AT249" s="12">
        <v>13650</v>
      </c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9"/>
      <c r="BX249" s="19">
        <v>0.06</v>
      </c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</row>
    <row r="250" spans="2:104" x14ac:dyDescent="0.45">
      <c r="B250" s="70"/>
      <c r="C250" s="18"/>
      <c r="D250" s="18" t="s">
        <v>64</v>
      </c>
      <c r="E250" s="31" t="str">
        <f t="shared" si="32"/>
        <v/>
      </c>
      <c r="F250" s="32" t="str">
        <f t="shared" si="32"/>
        <v/>
      </c>
      <c r="G250" s="32" t="str">
        <f t="shared" si="32"/>
        <v/>
      </c>
      <c r="H250" s="32" t="str">
        <f t="shared" si="32"/>
        <v/>
      </c>
      <c r="I250" s="32" t="str">
        <f t="shared" si="32"/>
        <v/>
      </c>
      <c r="J250" s="32" t="str">
        <f t="shared" si="32"/>
        <v/>
      </c>
      <c r="K250" s="32" t="str">
        <f t="shared" si="32"/>
        <v/>
      </c>
      <c r="L250" s="32" t="str">
        <f t="shared" si="32"/>
        <v/>
      </c>
      <c r="M250" s="32" t="str">
        <f t="shared" si="32"/>
        <v/>
      </c>
      <c r="N250" s="32" t="str">
        <f t="shared" si="32"/>
        <v/>
      </c>
      <c r="O250" s="32" t="str">
        <f t="shared" si="32"/>
        <v/>
      </c>
      <c r="P250" s="32" t="str">
        <f t="shared" si="32"/>
        <v/>
      </c>
      <c r="Q250" s="32" t="str">
        <f t="shared" si="32"/>
        <v/>
      </c>
      <c r="R250" s="32" t="str">
        <f t="shared" si="32"/>
        <v/>
      </c>
      <c r="S250" s="32" t="str">
        <f t="shared" si="32"/>
        <v/>
      </c>
      <c r="T250" s="32" t="str">
        <f t="shared" si="32"/>
        <v/>
      </c>
      <c r="U250" s="33" t="str">
        <f t="shared" si="32"/>
        <v/>
      </c>
      <c r="V250" s="37" t="str">
        <f t="shared" si="33"/>
        <v/>
      </c>
      <c r="W250" s="38" t="str">
        <f t="shared" si="33"/>
        <v/>
      </c>
      <c r="X250" s="38" t="str">
        <f t="shared" si="33"/>
        <v/>
      </c>
      <c r="Y250" s="38" t="str">
        <f t="shared" si="33"/>
        <v/>
      </c>
      <c r="Z250" s="38" t="str">
        <f t="shared" si="33"/>
        <v/>
      </c>
      <c r="AA250" s="38" t="str">
        <f t="shared" si="33"/>
        <v/>
      </c>
      <c r="AB250" s="38" t="str">
        <f t="shared" si="33"/>
        <v/>
      </c>
      <c r="AC250" s="38" t="str">
        <f t="shared" si="33"/>
        <v/>
      </c>
      <c r="AD250" s="38" t="str">
        <f t="shared" si="33"/>
        <v/>
      </c>
      <c r="AE250" s="38" t="str">
        <f t="shared" si="33"/>
        <v/>
      </c>
      <c r="AF250" s="38" t="str">
        <f t="shared" si="33"/>
        <v/>
      </c>
      <c r="AG250" s="38" t="str">
        <f t="shared" si="33"/>
        <v/>
      </c>
      <c r="AH250" s="38" t="str">
        <f t="shared" si="33"/>
        <v/>
      </c>
      <c r="AI250" s="38" t="str">
        <f t="shared" si="33"/>
        <v/>
      </c>
      <c r="AJ250" s="38" t="str">
        <f t="shared" si="33"/>
        <v/>
      </c>
      <c r="AK250" s="38" t="str">
        <f t="shared" si="33"/>
        <v/>
      </c>
      <c r="AL250" s="39" t="str">
        <f t="shared" si="33"/>
        <v/>
      </c>
      <c r="AP250" s="16" t="s">
        <v>479</v>
      </c>
      <c r="AQ250" s="16" t="s">
        <v>477</v>
      </c>
      <c r="AR250" s="13" t="s">
        <v>62</v>
      </c>
      <c r="AS250" s="12"/>
      <c r="AT250" s="12">
        <v>12250</v>
      </c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9"/>
      <c r="BX250" s="19">
        <v>0.06</v>
      </c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</row>
    <row r="251" spans="2:104" x14ac:dyDescent="0.45">
      <c r="B251" s="70"/>
      <c r="C251" s="18"/>
      <c r="D251" s="18" t="s">
        <v>62</v>
      </c>
      <c r="E251" s="31" t="str">
        <f t="shared" si="32"/>
        <v/>
      </c>
      <c r="F251" s="32" t="str">
        <f t="shared" si="32"/>
        <v/>
      </c>
      <c r="G251" s="32" t="str">
        <f t="shared" si="32"/>
        <v/>
      </c>
      <c r="H251" s="32" t="str">
        <f t="shared" si="32"/>
        <v/>
      </c>
      <c r="I251" s="32" t="str">
        <f t="shared" si="32"/>
        <v/>
      </c>
      <c r="J251" s="32" t="str">
        <f t="shared" si="32"/>
        <v/>
      </c>
      <c r="K251" s="32" t="str">
        <f t="shared" si="32"/>
        <v/>
      </c>
      <c r="L251" s="32" t="str">
        <f t="shared" si="32"/>
        <v/>
      </c>
      <c r="M251" s="32" t="str">
        <f t="shared" si="32"/>
        <v/>
      </c>
      <c r="N251" s="32" t="str">
        <f t="shared" si="32"/>
        <v/>
      </c>
      <c r="O251" s="32" t="str">
        <f t="shared" si="32"/>
        <v/>
      </c>
      <c r="P251" s="32" t="str">
        <f t="shared" si="32"/>
        <v/>
      </c>
      <c r="Q251" s="32" t="str">
        <f t="shared" si="32"/>
        <v/>
      </c>
      <c r="R251" s="32" t="str">
        <f t="shared" si="32"/>
        <v/>
      </c>
      <c r="S251" s="32" t="str">
        <f t="shared" si="32"/>
        <v/>
      </c>
      <c r="T251" s="32" t="str">
        <f t="shared" si="32"/>
        <v/>
      </c>
      <c r="U251" s="33" t="str">
        <f t="shared" si="32"/>
        <v/>
      </c>
      <c r="V251" s="37" t="str">
        <f t="shared" si="33"/>
        <v/>
      </c>
      <c r="W251" s="38" t="str">
        <f t="shared" si="33"/>
        <v/>
      </c>
      <c r="X251" s="38" t="str">
        <f t="shared" si="33"/>
        <v/>
      </c>
      <c r="Y251" s="38" t="str">
        <f t="shared" si="33"/>
        <v/>
      </c>
      <c r="Z251" s="38" t="str">
        <f t="shared" si="33"/>
        <v/>
      </c>
      <c r="AA251" s="38" t="str">
        <f t="shared" si="33"/>
        <v/>
      </c>
      <c r="AB251" s="38" t="str">
        <f t="shared" si="33"/>
        <v/>
      </c>
      <c r="AC251" s="38" t="str">
        <f t="shared" si="33"/>
        <v/>
      </c>
      <c r="AD251" s="38" t="str">
        <f t="shared" si="33"/>
        <v/>
      </c>
      <c r="AE251" s="38" t="str">
        <f t="shared" si="33"/>
        <v/>
      </c>
      <c r="AF251" s="38" t="str">
        <f t="shared" si="33"/>
        <v/>
      </c>
      <c r="AG251" s="38" t="str">
        <f t="shared" si="33"/>
        <v/>
      </c>
      <c r="AH251" s="38" t="str">
        <f t="shared" si="33"/>
        <v/>
      </c>
      <c r="AI251" s="38" t="str">
        <f t="shared" si="33"/>
        <v/>
      </c>
      <c r="AJ251" s="38" t="str">
        <f t="shared" si="33"/>
        <v/>
      </c>
      <c r="AK251" s="38" t="str">
        <f t="shared" si="33"/>
        <v/>
      </c>
      <c r="AL251" s="39" t="str">
        <f t="shared" si="33"/>
        <v/>
      </c>
      <c r="AP251" s="16" t="s">
        <v>479</v>
      </c>
      <c r="AQ251" s="16" t="s">
        <v>477</v>
      </c>
      <c r="AR251" s="13" t="s">
        <v>406</v>
      </c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>
        <v>11800</v>
      </c>
      <c r="BT251" s="12"/>
      <c r="BU251" s="12"/>
      <c r="BV251" s="12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>
        <v>0.08</v>
      </c>
      <c r="CX251" s="19"/>
      <c r="CY251" s="19"/>
      <c r="CZ251" s="19"/>
    </row>
    <row r="252" spans="2:104" x14ac:dyDescent="0.45">
      <c r="B252" s="70"/>
      <c r="C252" s="18"/>
      <c r="D252" s="18" t="s">
        <v>406</v>
      </c>
      <c r="E252" s="31" t="str">
        <f t="shared" si="32"/>
        <v/>
      </c>
      <c r="F252" s="32" t="str">
        <f t="shared" si="32"/>
        <v/>
      </c>
      <c r="G252" s="32" t="str">
        <f t="shared" si="32"/>
        <v/>
      </c>
      <c r="H252" s="32" t="str">
        <f t="shared" si="32"/>
        <v/>
      </c>
      <c r="I252" s="32" t="str">
        <f t="shared" si="32"/>
        <v/>
      </c>
      <c r="J252" s="32" t="str">
        <f t="shared" si="32"/>
        <v/>
      </c>
      <c r="K252" s="32" t="str">
        <f t="shared" si="32"/>
        <v/>
      </c>
      <c r="L252" s="32" t="str">
        <f t="shared" si="32"/>
        <v/>
      </c>
      <c r="M252" s="32" t="str">
        <f t="shared" si="32"/>
        <v/>
      </c>
      <c r="N252" s="32" t="str">
        <f t="shared" si="32"/>
        <v/>
      </c>
      <c r="O252" s="32" t="str">
        <f t="shared" si="32"/>
        <v/>
      </c>
      <c r="P252" s="32" t="str">
        <f t="shared" si="32"/>
        <v/>
      </c>
      <c r="Q252" s="32" t="str">
        <f t="shared" si="32"/>
        <v/>
      </c>
      <c r="R252" s="32" t="str">
        <f t="shared" si="32"/>
        <v/>
      </c>
      <c r="S252" s="32" t="str">
        <f t="shared" si="32"/>
        <v/>
      </c>
      <c r="T252" s="32" t="str">
        <f t="shared" si="32"/>
        <v/>
      </c>
      <c r="U252" s="33" t="str">
        <f t="shared" si="32"/>
        <v/>
      </c>
      <c r="V252" s="37" t="str">
        <f t="shared" si="33"/>
        <v/>
      </c>
      <c r="W252" s="38" t="str">
        <f t="shared" si="33"/>
        <v/>
      </c>
      <c r="X252" s="38" t="str">
        <f t="shared" si="33"/>
        <v/>
      </c>
      <c r="Y252" s="38" t="str">
        <f t="shared" si="33"/>
        <v/>
      </c>
      <c r="Z252" s="38" t="str">
        <f t="shared" si="33"/>
        <v/>
      </c>
      <c r="AA252" s="38" t="str">
        <f t="shared" si="33"/>
        <v/>
      </c>
      <c r="AB252" s="38" t="str">
        <f t="shared" si="33"/>
        <v/>
      </c>
      <c r="AC252" s="38" t="str">
        <f t="shared" si="33"/>
        <v/>
      </c>
      <c r="AD252" s="38" t="str">
        <f t="shared" si="33"/>
        <v/>
      </c>
      <c r="AE252" s="38" t="str">
        <f t="shared" si="33"/>
        <v/>
      </c>
      <c r="AF252" s="38" t="str">
        <f t="shared" si="33"/>
        <v/>
      </c>
      <c r="AG252" s="38" t="str">
        <f t="shared" si="33"/>
        <v/>
      </c>
      <c r="AH252" s="38" t="str">
        <f t="shared" si="33"/>
        <v/>
      </c>
      <c r="AI252" s="38" t="str">
        <f t="shared" si="33"/>
        <v/>
      </c>
      <c r="AJ252" s="38" t="str">
        <f t="shared" si="33"/>
        <v/>
      </c>
      <c r="AK252" s="38" t="str">
        <f t="shared" si="33"/>
        <v/>
      </c>
      <c r="AL252" s="39" t="str">
        <f t="shared" si="33"/>
        <v/>
      </c>
      <c r="AP252" s="17" t="s">
        <v>479</v>
      </c>
      <c r="AQ252" s="16" t="s">
        <v>477</v>
      </c>
      <c r="AR252" s="13" t="s">
        <v>61</v>
      </c>
      <c r="AS252" s="12"/>
      <c r="AT252" s="12">
        <v>11100</v>
      </c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9"/>
      <c r="BX252" s="19">
        <v>0.06</v>
      </c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</row>
    <row r="253" spans="2:104" ht="18.600000000000001" thickBot="1" x14ac:dyDescent="0.5">
      <c r="B253" s="71"/>
      <c r="C253" s="60"/>
      <c r="D253" s="60" t="s">
        <v>61</v>
      </c>
      <c r="E253" s="34" t="str">
        <f t="shared" si="32"/>
        <v/>
      </c>
      <c r="F253" s="35" t="str">
        <f t="shared" si="32"/>
        <v/>
      </c>
      <c r="G253" s="35" t="str">
        <f t="shared" si="32"/>
        <v/>
      </c>
      <c r="H253" s="35" t="str">
        <f t="shared" si="32"/>
        <v/>
      </c>
      <c r="I253" s="35" t="str">
        <f t="shared" si="32"/>
        <v/>
      </c>
      <c r="J253" s="35" t="str">
        <f t="shared" si="32"/>
        <v/>
      </c>
      <c r="K253" s="35" t="str">
        <f t="shared" si="32"/>
        <v/>
      </c>
      <c r="L253" s="35" t="str">
        <f t="shared" si="32"/>
        <v/>
      </c>
      <c r="M253" s="35" t="str">
        <f t="shared" si="32"/>
        <v/>
      </c>
      <c r="N253" s="35" t="str">
        <f t="shared" si="32"/>
        <v/>
      </c>
      <c r="O253" s="35" t="str">
        <f t="shared" si="32"/>
        <v/>
      </c>
      <c r="P253" s="35" t="str">
        <f t="shared" si="32"/>
        <v/>
      </c>
      <c r="Q253" s="35" t="str">
        <f t="shared" si="32"/>
        <v/>
      </c>
      <c r="R253" s="35" t="str">
        <f t="shared" si="32"/>
        <v/>
      </c>
      <c r="S253" s="35" t="str">
        <f t="shared" si="32"/>
        <v/>
      </c>
      <c r="T253" s="35" t="str">
        <f t="shared" si="32"/>
        <v/>
      </c>
      <c r="U253" s="36" t="str">
        <f t="shared" si="32"/>
        <v/>
      </c>
      <c r="V253" s="40" t="str">
        <f t="shared" si="33"/>
        <v/>
      </c>
      <c r="W253" s="41" t="str">
        <f t="shared" si="33"/>
        <v/>
      </c>
      <c r="X253" s="41" t="str">
        <f t="shared" si="33"/>
        <v/>
      </c>
      <c r="Y253" s="41" t="str">
        <f t="shared" si="33"/>
        <v/>
      </c>
      <c r="Z253" s="41" t="str">
        <f t="shared" si="33"/>
        <v/>
      </c>
      <c r="AA253" s="41" t="str">
        <f t="shared" si="33"/>
        <v/>
      </c>
      <c r="AB253" s="41" t="str">
        <f t="shared" si="33"/>
        <v/>
      </c>
      <c r="AC253" s="41" t="str">
        <f t="shared" si="33"/>
        <v/>
      </c>
      <c r="AD253" s="41" t="str">
        <f t="shared" si="33"/>
        <v/>
      </c>
      <c r="AE253" s="41" t="str">
        <f t="shared" si="33"/>
        <v/>
      </c>
      <c r="AF253" s="41" t="str">
        <f t="shared" si="33"/>
        <v/>
      </c>
      <c r="AG253" s="41" t="str">
        <f t="shared" si="33"/>
        <v/>
      </c>
      <c r="AH253" s="41" t="str">
        <f t="shared" si="33"/>
        <v/>
      </c>
      <c r="AI253" s="41" t="str">
        <f t="shared" si="33"/>
        <v/>
      </c>
      <c r="AJ253" s="41" t="str">
        <f t="shared" si="33"/>
        <v/>
      </c>
      <c r="AK253" s="41" t="str">
        <f t="shared" si="33"/>
        <v/>
      </c>
      <c r="AL253" s="42" t="str">
        <f t="shared" si="33"/>
        <v/>
      </c>
      <c r="AP253" s="16" t="s">
        <v>480</v>
      </c>
      <c r="AQ253" s="16" t="s">
        <v>470</v>
      </c>
      <c r="AR253" s="13" t="s">
        <v>296</v>
      </c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>
        <v>10400</v>
      </c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>
        <v>11800</v>
      </c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>
        <v>0.06</v>
      </c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>
        <v>0.06</v>
      </c>
    </row>
    <row r="254" spans="2:104" x14ac:dyDescent="0.45">
      <c r="B254" s="69" t="s">
        <v>480</v>
      </c>
      <c r="C254" s="50" t="s">
        <v>470</v>
      </c>
      <c r="D254" s="51" t="s">
        <v>296</v>
      </c>
      <c r="E254" s="52" t="str">
        <f t="shared" si="32"/>
        <v/>
      </c>
      <c r="F254" s="53" t="str">
        <f t="shared" si="32"/>
        <v/>
      </c>
      <c r="G254" s="53" t="str">
        <f t="shared" si="32"/>
        <v/>
      </c>
      <c r="H254" s="53" t="str">
        <f t="shared" si="32"/>
        <v/>
      </c>
      <c r="I254" s="53" t="str">
        <f t="shared" si="32"/>
        <v/>
      </c>
      <c r="J254" s="53" t="str">
        <f t="shared" si="32"/>
        <v/>
      </c>
      <c r="K254" s="53">
        <f t="shared" si="32"/>
        <v>10400</v>
      </c>
      <c r="L254" s="53" t="str">
        <f t="shared" si="32"/>
        <v/>
      </c>
      <c r="M254" s="53" t="str">
        <f t="shared" si="32"/>
        <v/>
      </c>
      <c r="N254" s="53" t="str">
        <f t="shared" si="32"/>
        <v/>
      </c>
      <c r="O254" s="53" t="str">
        <f t="shared" si="32"/>
        <v/>
      </c>
      <c r="P254" s="53">
        <f t="shared" si="32"/>
        <v>11800</v>
      </c>
      <c r="Q254" s="53" t="str">
        <f t="shared" si="32"/>
        <v/>
      </c>
      <c r="R254" s="53" t="str">
        <f t="shared" si="32"/>
        <v/>
      </c>
      <c r="S254" s="53" t="str">
        <f t="shared" si="32"/>
        <v/>
      </c>
      <c r="T254" s="53" t="str">
        <f t="shared" si="32"/>
        <v/>
      </c>
      <c r="U254" s="54" t="str">
        <f t="shared" si="32"/>
        <v/>
      </c>
      <c r="V254" s="55" t="str">
        <f t="shared" si="33"/>
        <v/>
      </c>
      <c r="W254" s="56" t="str">
        <f t="shared" si="33"/>
        <v/>
      </c>
      <c r="X254" s="56" t="str">
        <f t="shared" si="33"/>
        <v/>
      </c>
      <c r="Y254" s="56" t="str">
        <f t="shared" si="33"/>
        <v/>
      </c>
      <c r="Z254" s="56" t="str">
        <f t="shared" si="33"/>
        <v/>
      </c>
      <c r="AA254" s="56" t="str">
        <f t="shared" si="33"/>
        <v/>
      </c>
      <c r="AB254" s="56">
        <f t="shared" si="33"/>
        <v>0.06</v>
      </c>
      <c r="AC254" s="56" t="str">
        <f t="shared" si="33"/>
        <v/>
      </c>
      <c r="AD254" s="56" t="str">
        <f t="shared" si="33"/>
        <v/>
      </c>
      <c r="AE254" s="56" t="str">
        <f t="shared" si="33"/>
        <v/>
      </c>
      <c r="AF254" s="56" t="str">
        <f t="shared" si="33"/>
        <v/>
      </c>
      <c r="AG254" s="56">
        <f t="shared" si="33"/>
        <v>0.06</v>
      </c>
      <c r="AH254" s="56" t="str">
        <f t="shared" si="33"/>
        <v/>
      </c>
      <c r="AI254" s="56" t="str">
        <f t="shared" si="33"/>
        <v/>
      </c>
      <c r="AJ254" s="56" t="str">
        <f t="shared" si="33"/>
        <v/>
      </c>
      <c r="AK254" s="56" t="str">
        <f t="shared" si="33"/>
        <v/>
      </c>
      <c r="AL254" s="57" t="str">
        <f t="shared" si="33"/>
        <v/>
      </c>
      <c r="AP254" s="16" t="s">
        <v>480</v>
      </c>
      <c r="AQ254" s="16" t="s">
        <v>470</v>
      </c>
      <c r="AR254" s="13" t="s">
        <v>288</v>
      </c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>
        <v>8100</v>
      </c>
      <c r="BK254" s="12">
        <v>8900</v>
      </c>
      <c r="BL254" s="12"/>
      <c r="BM254" s="12">
        <v>10000</v>
      </c>
      <c r="BN254" s="12"/>
      <c r="BO254" s="12"/>
      <c r="BP254" s="12"/>
      <c r="BQ254" s="12"/>
      <c r="BR254" s="12"/>
      <c r="BS254" s="12"/>
      <c r="BT254" s="12"/>
      <c r="BU254" s="12"/>
      <c r="BV254" s="12">
        <v>10600</v>
      </c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>
        <v>7.0000000000000007E-2</v>
      </c>
      <c r="CO254" s="19">
        <v>0.06</v>
      </c>
      <c r="CP254" s="19"/>
      <c r="CQ254" s="19">
        <v>0.06</v>
      </c>
      <c r="CR254" s="19"/>
      <c r="CS254" s="19"/>
      <c r="CT254" s="19"/>
      <c r="CU254" s="19"/>
      <c r="CV254" s="19"/>
      <c r="CW254" s="19"/>
      <c r="CX254" s="19"/>
      <c r="CY254" s="19"/>
      <c r="CZ254" s="19">
        <v>0.06</v>
      </c>
    </row>
    <row r="255" spans="2:104" ht="18.600000000000001" thickBot="1" x14ac:dyDescent="0.5">
      <c r="B255" s="70"/>
      <c r="C255" s="59"/>
      <c r="D255" s="60" t="s">
        <v>288</v>
      </c>
      <c r="E255" s="34" t="str">
        <f t="shared" si="32"/>
        <v/>
      </c>
      <c r="F255" s="35" t="str">
        <f t="shared" si="32"/>
        <v/>
      </c>
      <c r="G255" s="35" t="str">
        <f t="shared" si="32"/>
        <v/>
      </c>
      <c r="H255" s="35" t="str">
        <f t="shared" si="32"/>
        <v/>
      </c>
      <c r="I255" s="35" t="str">
        <f t="shared" si="32"/>
        <v/>
      </c>
      <c r="J255" s="35">
        <f t="shared" si="32"/>
        <v>10000</v>
      </c>
      <c r="K255" s="35">
        <f t="shared" si="32"/>
        <v>8900</v>
      </c>
      <c r="L255" s="35">
        <f t="shared" si="32"/>
        <v>8100</v>
      </c>
      <c r="M255" s="35" t="str">
        <f t="shared" si="32"/>
        <v/>
      </c>
      <c r="N255" s="35" t="str">
        <f t="shared" si="32"/>
        <v/>
      </c>
      <c r="O255" s="35" t="str">
        <f t="shared" si="32"/>
        <v/>
      </c>
      <c r="P255" s="35">
        <f t="shared" si="32"/>
        <v>10600</v>
      </c>
      <c r="Q255" s="35" t="str">
        <f t="shared" si="32"/>
        <v/>
      </c>
      <c r="R255" s="35" t="str">
        <f t="shared" si="32"/>
        <v/>
      </c>
      <c r="S255" s="35" t="str">
        <f t="shared" si="32"/>
        <v/>
      </c>
      <c r="T255" s="35" t="str">
        <f t="shared" si="32"/>
        <v/>
      </c>
      <c r="U255" s="36" t="str">
        <f t="shared" si="32"/>
        <v/>
      </c>
      <c r="V255" s="40" t="str">
        <f t="shared" si="33"/>
        <v/>
      </c>
      <c r="W255" s="41" t="str">
        <f t="shared" si="33"/>
        <v/>
      </c>
      <c r="X255" s="41" t="str">
        <f t="shared" si="33"/>
        <v/>
      </c>
      <c r="Y255" s="41" t="str">
        <f t="shared" si="33"/>
        <v/>
      </c>
      <c r="Z255" s="41" t="str">
        <f t="shared" si="33"/>
        <v/>
      </c>
      <c r="AA255" s="41">
        <f t="shared" si="33"/>
        <v>0.06</v>
      </c>
      <c r="AB255" s="41">
        <f t="shared" si="33"/>
        <v>0.06</v>
      </c>
      <c r="AC255" s="41">
        <f t="shared" si="33"/>
        <v>7.0000000000000007E-2</v>
      </c>
      <c r="AD255" s="41" t="str">
        <f t="shared" si="33"/>
        <v/>
      </c>
      <c r="AE255" s="41" t="str">
        <f t="shared" si="33"/>
        <v/>
      </c>
      <c r="AF255" s="41" t="str">
        <f t="shared" si="33"/>
        <v/>
      </c>
      <c r="AG255" s="41">
        <f t="shared" si="33"/>
        <v>0.06</v>
      </c>
      <c r="AH255" s="41" t="str">
        <f t="shared" si="33"/>
        <v/>
      </c>
      <c r="AI255" s="41" t="str">
        <f t="shared" si="33"/>
        <v/>
      </c>
      <c r="AJ255" s="41" t="str">
        <f t="shared" si="33"/>
        <v/>
      </c>
      <c r="AK255" s="41" t="str">
        <f t="shared" si="33"/>
        <v/>
      </c>
      <c r="AL255" s="42" t="str">
        <f t="shared" si="33"/>
        <v/>
      </c>
      <c r="AP255" s="16" t="s">
        <v>480</v>
      </c>
      <c r="AQ255" s="16" t="s">
        <v>474</v>
      </c>
      <c r="AR255" s="13" t="s">
        <v>287</v>
      </c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>
        <v>10100</v>
      </c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>
        <v>7.0000000000000007E-2</v>
      </c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</row>
    <row r="256" spans="2:104" x14ac:dyDescent="0.45">
      <c r="B256" s="70"/>
      <c r="C256" s="50" t="s">
        <v>474</v>
      </c>
      <c r="D256" s="51" t="s">
        <v>287</v>
      </c>
      <c r="E256" s="52" t="str">
        <f t="shared" si="32"/>
        <v/>
      </c>
      <c r="F256" s="53" t="str">
        <f t="shared" si="32"/>
        <v/>
      </c>
      <c r="G256" s="53" t="str">
        <f t="shared" si="32"/>
        <v/>
      </c>
      <c r="H256" s="53" t="str">
        <f t="shared" si="32"/>
        <v/>
      </c>
      <c r="I256" s="53" t="str">
        <f t="shared" si="32"/>
        <v/>
      </c>
      <c r="J256" s="53" t="str">
        <f t="shared" si="32"/>
        <v/>
      </c>
      <c r="K256" s="53" t="str">
        <f t="shared" si="32"/>
        <v/>
      </c>
      <c r="L256" s="53">
        <f t="shared" si="32"/>
        <v>10100</v>
      </c>
      <c r="M256" s="53" t="str">
        <f t="shared" si="32"/>
        <v/>
      </c>
      <c r="N256" s="53" t="str">
        <f t="shared" si="32"/>
        <v/>
      </c>
      <c r="O256" s="53" t="str">
        <f t="shared" si="32"/>
        <v/>
      </c>
      <c r="P256" s="53" t="str">
        <f t="shared" si="32"/>
        <v/>
      </c>
      <c r="Q256" s="53" t="str">
        <f t="shared" si="32"/>
        <v/>
      </c>
      <c r="R256" s="53" t="str">
        <f t="shared" si="32"/>
        <v/>
      </c>
      <c r="S256" s="53" t="str">
        <f t="shared" si="32"/>
        <v/>
      </c>
      <c r="T256" s="53" t="str">
        <f t="shared" si="32"/>
        <v/>
      </c>
      <c r="U256" s="54" t="str">
        <f t="shared" si="32"/>
        <v/>
      </c>
      <c r="V256" s="55" t="str">
        <f t="shared" si="33"/>
        <v/>
      </c>
      <c r="W256" s="56" t="str">
        <f t="shared" si="33"/>
        <v/>
      </c>
      <c r="X256" s="56" t="str">
        <f t="shared" si="33"/>
        <v/>
      </c>
      <c r="Y256" s="56" t="str">
        <f t="shared" si="33"/>
        <v/>
      </c>
      <c r="Z256" s="56" t="str">
        <f t="shared" si="33"/>
        <v/>
      </c>
      <c r="AA256" s="56" t="str">
        <f t="shared" si="33"/>
        <v/>
      </c>
      <c r="AB256" s="56" t="str">
        <f t="shared" si="33"/>
        <v/>
      </c>
      <c r="AC256" s="56">
        <f t="shared" si="33"/>
        <v>7.0000000000000007E-2</v>
      </c>
      <c r="AD256" s="56" t="str">
        <f t="shared" si="33"/>
        <v/>
      </c>
      <c r="AE256" s="56" t="str">
        <f t="shared" si="33"/>
        <v/>
      </c>
      <c r="AF256" s="56" t="str">
        <f t="shared" si="33"/>
        <v/>
      </c>
      <c r="AG256" s="56" t="str">
        <f t="shared" si="33"/>
        <v/>
      </c>
      <c r="AH256" s="56" t="str">
        <f t="shared" si="33"/>
        <v/>
      </c>
      <c r="AI256" s="56" t="str">
        <f t="shared" si="33"/>
        <v/>
      </c>
      <c r="AJ256" s="56" t="str">
        <f t="shared" si="33"/>
        <v/>
      </c>
      <c r="AK256" s="56" t="str">
        <f t="shared" si="33"/>
        <v/>
      </c>
      <c r="AL256" s="57" t="str">
        <f t="shared" si="33"/>
        <v/>
      </c>
      <c r="AP256" s="16" t="s">
        <v>480</v>
      </c>
      <c r="AQ256" s="16" t="s">
        <v>474</v>
      </c>
      <c r="AR256" s="13" t="s">
        <v>295</v>
      </c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>
        <v>9100</v>
      </c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>
        <v>0.06</v>
      </c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</row>
    <row r="257" spans="2:104" x14ac:dyDescent="0.45">
      <c r="B257" s="70"/>
      <c r="C257" s="58"/>
      <c r="D257" s="18" t="s">
        <v>295</v>
      </c>
      <c r="E257" s="31" t="str">
        <f t="shared" si="32"/>
        <v/>
      </c>
      <c r="F257" s="32" t="str">
        <f t="shared" si="32"/>
        <v/>
      </c>
      <c r="G257" s="32" t="str">
        <f t="shared" si="32"/>
        <v/>
      </c>
      <c r="H257" s="32" t="str">
        <f t="shared" si="32"/>
        <v/>
      </c>
      <c r="I257" s="32" t="str">
        <f t="shared" si="32"/>
        <v/>
      </c>
      <c r="J257" s="32" t="str">
        <f t="shared" si="32"/>
        <v/>
      </c>
      <c r="K257" s="32">
        <f t="shared" si="32"/>
        <v>9100</v>
      </c>
      <c r="L257" s="32" t="str">
        <f t="shared" si="32"/>
        <v/>
      </c>
      <c r="M257" s="32" t="str">
        <f t="shared" si="32"/>
        <v/>
      </c>
      <c r="N257" s="32" t="str">
        <f t="shared" si="32"/>
        <v/>
      </c>
      <c r="O257" s="32" t="str">
        <f t="shared" si="32"/>
        <v/>
      </c>
      <c r="P257" s="32" t="str">
        <f t="shared" si="32"/>
        <v/>
      </c>
      <c r="Q257" s="32" t="str">
        <f t="shared" si="32"/>
        <v/>
      </c>
      <c r="R257" s="32" t="str">
        <f t="shared" si="32"/>
        <v/>
      </c>
      <c r="S257" s="32" t="str">
        <f t="shared" si="32"/>
        <v/>
      </c>
      <c r="T257" s="32" t="str">
        <f t="shared" si="32"/>
        <v/>
      </c>
      <c r="U257" s="33" t="str">
        <f t="shared" si="32"/>
        <v/>
      </c>
      <c r="V257" s="37" t="str">
        <f t="shared" si="33"/>
        <v/>
      </c>
      <c r="W257" s="38" t="str">
        <f t="shared" si="33"/>
        <v/>
      </c>
      <c r="X257" s="38" t="str">
        <f t="shared" si="33"/>
        <v/>
      </c>
      <c r="Y257" s="38" t="str">
        <f t="shared" si="33"/>
        <v/>
      </c>
      <c r="Z257" s="38" t="str">
        <f t="shared" si="33"/>
        <v/>
      </c>
      <c r="AA257" s="38" t="str">
        <f t="shared" si="33"/>
        <v/>
      </c>
      <c r="AB257" s="38">
        <f t="shared" si="33"/>
        <v>0.06</v>
      </c>
      <c r="AC257" s="38" t="str">
        <f t="shared" si="33"/>
        <v/>
      </c>
      <c r="AD257" s="38" t="str">
        <f t="shared" si="33"/>
        <v/>
      </c>
      <c r="AE257" s="38" t="str">
        <f t="shared" si="33"/>
        <v/>
      </c>
      <c r="AF257" s="38" t="str">
        <f t="shared" si="33"/>
        <v/>
      </c>
      <c r="AG257" s="38" t="str">
        <f t="shared" si="33"/>
        <v/>
      </c>
      <c r="AH257" s="38" t="str">
        <f t="shared" si="33"/>
        <v/>
      </c>
      <c r="AI257" s="38" t="str">
        <f t="shared" si="33"/>
        <v/>
      </c>
      <c r="AJ257" s="38" t="str">
        <f t="shared" si="33"/>
        <v/>
      </c>
      <c r="AK257" s="38" t="str">
        <f t="shared" si="33"/>
        <v/>
      </c>
      <c r="AL257" s="39" t="str">
        <f t="shared" si="33"/>
        <v/>
      </c>
      <c r="AP257" s="16" t="s">
        <v>480</v>
      </c>
      <c r="AQ257" s="16" t="s">
        <v>474</v>
      </c>
      <c r="AR257" s="13" t="s">
        <v>294</v>
      </c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>
        <v>9000</v>
      </c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>
        <v>10600</v>
      </c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>
        <v>0.06</v>
      </c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>
        <v>0.06</v>
      </c>
    </row>
    <row r="258" spans="2:104" ht="18.600000000000001" thickBot="1" x14ac:dyDescent="0.5">
      <c r="B258" s="70"/>
      <c r="C258" s="59"/>
      <c r="D258" s="60" t="s">
        <v>294</v>
      </c>
      <c r="E258" s="34" t="str">
        <f t="shared" si="32"/>
        <v/>
      </c>
      <c r="F258" s="35" t="str">
        <f t="shared" si="32"/>
        <v/>
      </c>
      <c r="G258" s="35" t="str">
        <f t="shared" si="32"/>
        <v/>
      </c>
      <c r="H258" s="35" t="str">
        <f t="shared" si="32"/>
        <v/>
      </c>
      <c r="I258" s="35" t="str">
        <f t="shared" si="32"/>
        <v/>
      </c>
      <c r="J258" s="35" t="str">
        <f t="shared" si="32"/>
        <v/>
      </c>
      <c r="K258" s="35">
        <f t="shared" si="32"/>
        <v>9000</v>
      </c>
      <c r="L258" s="35" t="str">
        <f t="shared" si="32"/>
        <v/>
      </c>
      <c r="M258" s="35" t="str">
        <f t="shared" si="32"/>
        <v/>
      </c>
      <c r="N258" s="35" t="str">
        <f t="shared" si="32"/>
        <v/>
      </c>
      <c r="O258" s="35" t="str">
        <f t="shared" si="32"/>
        <v/>
      </c>
      <c r="P258" s="35">
        <f t="shared" si="32"/>
        <v>10600</v>
      </c>
      <c r="Q258" s="35" t="str">
        <f t="shared" si="32"/>
        <v/>
      </c>
      <c r="R258" s="35" t="str">
        <f t="shared" si="32"/>
        <v/>
      </c>
      <c r="S258" s="35" t="str">
        <f t="shared" si="32"/>
        <v/>
      </c>
      <c r="T258" s="35" t="str">
        <f t="shared" si="32"/>
        <v/>
      </c>
      <c r="U258" s="36" t="str">
        <f t="shared" si="32"/>
        <v/>
      </c>
      <c r="V258" s="40" t="str">
        <f t="shared" si="33"/>
        <v/>
      </c>
      <c r="W258" s="41" t="str">
        <f t="shared" si="33"/>
        <v/>
      </c>
      <c r="X258" s="41" t="str">
        <f t="shared" si="33"/>
        <v/>
      </c>
      <c r="Y258" s="41" t="str">
        <f t="shared" si="33"/>
        <v/>
      </c>
      <c r="Z258" s="41" t="str">
        <f t="shared" si="33"/>
        <v/>
      </c>
      <c r="AA258" s="41" t="str">
        <f t="shared" si="33"/>
        <v/>
      </c>
      <c r="AB258" s="41">
        <f t="shared" si="33"/>
        <v>0.06</v>
      </c>
      <c r="AC258" s="41" t="str">
        <f t="shared" si="33"/>
        <v/>
      </c>
      <c r="AD258" s="41" t="str">
        <f t="shared" si="33"/>
        <v/>
      </c>
      <c r="AE258" s="41" t="str">
        <f t="shared" si="33"/>
        <v/>
      </c>
      <c r="AF258" s="41" t="str">
        <f t="shared" si="33"/>
        <v/>
      </c>
      <c r="AG258" s="41">
        <f t="shared" si="33"/>
        <v>0.06</v>
      </c>
      <c r="AH258" s="41" t="str">
        <f t="shared" si="33"/>
        <v/>
      </c>
      <c r="AI258" s="41" t="str">
        <f t="shared" si="33"/>
        <v/>
      </c>
      <c r="AJ258" s="41" t="str">
        <f t="shared" si="33"/>
        <v/>
      </c>
      <c r="AK258" s="41" t="str">
        <f t="shared" si="33"/>
        <v/>
      </c>
      <c r="AL258" s="42" t="str">
        <f t="shared" si="33"/>
        <v/>
      </c>
      <c r="AP258" s="16" t="s">
        <v>480</v>
      </c>
      <c r="AQ258" s="16" t="s">
        <v>477</v>
      </c>
      <c r="AR258" s="13" t="s">
        <v>59</v>
      </c>
      <c r="AS258" s="12"/>
      <c r="AT258" s="12">
        <v>11000</v>
      </c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9"/>
      <c r="BX258" s="19">
        <v>0.06</v>
      </c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</row>
    <row r="259" spans="2:104" x14ac:dyDescent="0.45">
      <c r="B259" s="70"/>
      <c r="C259" s="50" t="s">
        <v>477</v>
      </c>
      <c r="D259" s="51" t="s">
        <v>59</v>
      </c>
      <c r="E259" s="52" t="str">
        <f t="shared" si="32"/>
        <v/>
      </c>
      <c r="F259" s="53" t="str">
        <f t="shared" si="32"/>
        <v/>
      </c>
      <c r="G259" s="53" t="str">
        <f t="shared" si="32"/>
        <v/>
      </c>
      <c r="H259" s="53" t="str">
        <f t="shared" si="32"/>
        <v/>
      </c>
      <c r="I259" s="53" t="str">
        <f t="shared" si="32"/>
        <v/>
      </c>
      <c r="J259" s="53" t="str">
        <f t="shared" si="32"/>
        <v/>
      </c>
      <c r="K259" s="53" t="str">
        <f t="shared" si="32"/>
        <v/>
      </c>
      <c r="L259" s="53" t="str">
        <f t="shared" si="32"/>
        <v/>
      </c>
      <c r="M259" s="53" t="str">
        <f t="shared" si="32"/>
        <v/>
      </c>
      <c r="N259" s="53" t="str">
        <f t="shared" si="32"/>
        <v/>
      </c>
      <c r="O259" s="53" t="str">
        <f t="shared" si="32"/>
        <v/>
      </c>
      <c r="P259" s="53" t="str">
        <f t="shared" si="32"/>
        <v/>
      </c>
      <c r="Q259" s="53" t="str">
        <f t="shared" si="32"/>
        <v/>
      </c>
      <c r="R259" s="53" t="str">
        <f t="shared" si="32"/>
        <v/>
      </c>
      <c r="S259" s="53" t="str">
        <f t="shared" si="32"/>
        <v/>
      </c>
      <c r="T259" s="53" t="str">
        <f t="shared" si="32"/>
        <v/>
      </c>
      <c r="U259" s="54" t="str">
        <f t="shared" si="32"/>
        <v/>
      </c>
      <c r="V259" s="55" t="str">
        <f t="shared" si="33"/>
        <v/>
      </c>
      <c r="W259" s="56" t="str">
        <f t="shared" si="33"/>
        <v/>
      </c>
      <c r="X259" s="56" t="str">
        <f t="shared" si="33"/>
        <v/>
      </c>
      <c r="Y259" s="56" t="str">
        <f t="shared" si="33"/>
        <v/>
      </c>
      <c r="Z259" s="56" t="str">
        <f t="shared" si="33"/>
        <v/>
      </c>
      <c r="AA259" s="56" t="str">
        <f t="shared" si="33"/>
        <v/>
      </c>
      <c r="AB259" s="56" t="str">
        <f t="shared" si="33"/>
        <v/>
      </c>
      <c r="AC259" s="56" t="str">
        <f t="shared" si="33"/>
        <v/>
      </c>
      <c r="AD259" s="56" t="str">
        <f t="shared" si="33"/>
        <v/>
      </c>
      <c r="AE259" s="56" t="str">
        <f t="shared" si="33"/>
        <v/>
      </c>
      <c r="AF259" s="56" t="str">
        <f t="shared" si="33"/>
        <v/>
      </c>
      <c r="AG259" s="56" t="str">
        <f t="shared" si="33"/>
        <v/>
      </c>
      <c r="AH259" s="56" t="str">
        <f t="shared" si="33"/>
        <v/>
      </c>
      <c r="AI259" s="56" t="str">
        <f t="shared" si="33"/>
        <v/>
      </c>
      <c r="AJ259" s="56" t="str">
        <f t="shared" si="33"/>
        <v/>
      </c>
      <c r="AK259" s="56" t="str">
        <f t="shared" si="33"/>
        <v/>
      </c>
      <c r="AL259" s="57" t="str">
        <f t="shared" si="33"/>
        <v/>
      </c>
      <c r="AP259" s="16" t="s">
        <v>480</v>
      </c>
      <c r="AQ259" s="16" t="s">
        <v>477</v>
      </c>
      <c r="AR259" s="13" t="s">
        <v>60</v>
      </c>
      <c r="AS259" s="12"/>
      <c r="AT259" s="12">
        <v>11000</v>
      </c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>
        <v>10400</v>
      </c>
      <c r="BT259" s="12"/>
      <c r="BU259" s="12"/>
      <c r="BV259" s="12"/>
      <c r="BW259" s="19"/>
      <c r="BX259" s="19">
        <v>0.06</v>
      </c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>
        <v>0.08</v>
      </c>
      <c r="CX259" s="19"/>
      <c r="CY259" s="19"/>
      <c r="CZ259" s="19"/>
    </row>
    <row r="260" spans="2:104" x14ac:dyDescent="0.45">
      <c r="B260" s="70"/>
      <c r="C260" s="58"/>
      <c r="D260" s="18" t="s">
        <v>60</v>
      </c>
      <c r="E260" s="31" t="str">
        <f t="shared" ref="E260:U272" si="34">IF(SUMIF($AS$3:$BV$3,E$3,$AS259:$BV259)=0,"",SUMIF($AS$3:$BV$3,E$3,$AS259:$BV259))</f>
        <v/>
      </c>
      <c r="F260" s="32" t="str">
        <f t="shared" si="34"/>
        <v/>
      </c>
      <c r="G260" s="32" t="str">
        <f t="shared" si="34"/>
        <v/>
      </c>
      <c r="H260" s="32" t="str">
        <f t="shared" si="34"/>
        <v/>
      </c>
      <c r="I260" s="32" t="str">
        <f t="shared" si="34"/>
        <v/>
      </c>
      <c r="J260" s="32" t="str">
        <f t="shared" si="34"/>
        <v/>
      </c>
      <c r="K260" s="32" t="str">
        <f t="shared" si="34"/>
        <v/>
      </c>
      <c r="L260" s="32" t="str">
        <f t="shared" si="34"/>
        <v/>
      </c>
      <c r="M260" s="32" t="str">
        <f t="shared" si="34"/>
        <v/>
      </c>
      <c r="N260" s="32" t="str">
        <f t="shared" si="34"/>
        <v/>
      </c>
      <c r="O260" s="32" t="str">
        <f t="shared" si="34"/>
        <v/>
      </c>
      <c r="P260" s="32" t="str">
        <f t="shared" si="34"/>
        <v/>
      </c>
      <c r="Q260" s="32" t="str">
        <f t="shared" si="34"/>
        <v/>
      </c>
      <c r="R260" s="32" t="str">
        <f t="shared" si="34"/>
        <v/>
      </c>
      <c r="S260" s="32" t="str">
        <f t="shared" si="34"/>
        <v/>
      </c>
      <c r="T260" s="32" t="str">
        <f t="shared" si="34"/>
        <v/>
      </c>
      <c r="U260" s="33" t="str">
        <f t="shared" si="34"/>
        <v/>
      </c>
      <c r="V260" s="37" t="str">
        <f t="shared" ref="V260:AL272" si="35">IF(SUMIF($BW$3:$CZ$3,V$3,$BW259:$CZ259)=0,"",SUMIF($BW$3:$CZ$3,V$3,$BW259:$CZ259))</f>
        <v/>
      </c>
      <c r="W260" s="38" t="str">
        <f t="shared" si="35"/>
        <v/>
      </c>
      <c r="X260" s="38" t="str">
        <f t="shared" si="35"/>
        <v/>
      </c>
      <c r="Y260" s="38" t="str">
        <f t="shared" si="35"/>
        <v/>
      </c>
      <c r="Z260" s="38" t="str">
        <f t="shared" si="35"/>
        <v/>
      </c>
      <c r="AA260" s="38" t="str">
        <f t="shared" si="35"/>
        <v/>
      </c>
      <c r="AB260" s="38" t="str">
        <f t="shared" si="35"/>
        <v/>
      </c>
      <c r="AC260" s="38" t="str">
        <f t="shared" si="35"/>
        <v/>
      </c>
      <c r="AD260" s="38" t="str">
        <f t="shared" si="35"/>
        <v/>
      </c>
      <c r="AE260" s="38" t="str">
        <f t="shared" si="35"/>
        <v/>
      </c>
      <c r="AF260" s="38" t="str">
        <f t="shared" si="35"/>
        <v/>
      </c>
      <c r="AG260" s="38" t="str">
        <f t="shared" si="35"/>
        <v/>
      </c>
      <c r="AH260" s="38" t="str">
        <f t="shared" si="35"/>
        <v/>
      </c>
      <c r="AI260" s="38" t="str">
        <f t="shared" si="35"/>
        <v/>
      </c>
      <c r="AJ260" s="38" t="str">
        <f t="shared" si="35"/>
        <v/>
      </c>
      <c r="AK260" s="38" t="str">
        <f t="shared" si="35"/>
        <v/>
      </c>
      <c r="AL260" s="39" t="str">
        <f t="shared" si="35"/>
        <v/>
      </c>
      <c r="AP260" s="16" t="s">
        <v>480</v>
      </c>
      <c r="AQ260" s="16" t="s">
        <v>477</v>
      </c>
      <c r="AR260" s="13" t="s">
        <v>258</v>
      </c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>
        <v>9500</v>
      </c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>
        <v>0.08</v>
      </c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</row>
    <row r="261" spans="2:104" x14ac:dyDescent="0.45">
      <c r="B261" s="70"/>
      <c r="C261" s="58"/>
      <c r="D261" s="18" t="s">
        <v>258</v>
      </c>
      <c r="E261" s="31" t="str">
        <f t="shared" si="34"/>
        <v/>
      </c>
      <c r="F261" s="32" t="str">
        <f t="shared" si="34"/>
        <v/>
      </c>
      <c r="G261" s="32" t="str">
        <f t="shared" si="34"/>
        <v/>
      </c>
      <c r="H261" s="32" t="str">
        <f t="shared" si="34"/>
        <v/>
      </c>
      <c r="I261" s="32" t="str">
        <f t="shared" si="34"/>
        <v/>
      </c>
      <c r="J261" s="32" t="str">
        <f t="shared" si="34"/>
        <v/>
      </c>
      <c r="K261" s="32" t="str">
        <f t="shared" si="34"/>
        <v/>
      </c>
      <c r="L261" s="32" t="str">
        <f t="shared" si="34"/>
        <v/>
      </c>
      <c r="M261" s="32" t="str">
        <f t="shared" si="34"/>
        <v/>
      </c>
      <c r="N261" s="32" t="str">
        <f t="shared" si="34"/>
        <v/>
      </c>
      <c r="O261" s="32" t="str">
        <f t="shared" si="34"/>
        <v/>
      </c>
      <c r="P261" s="32" t="str">
        <f t="shared" si="34"/>
        <v/>
      </c>
      <c r="Q261" s="32" t="str">
        <f t="shared" si="34"/>
        <v/>
      </c>
      <c r="R261" s="32" t="str">
        <f t="shared" si="34"/>
        <v/>
      </c>
      <c r="S261" s="32" t="str">
        <f t="shared" si="34"/>
        <v/>
      </c>
      <c r="T261" s="32" t="str">
        <f t="shared" si="34"/>
        <v/>
      </c>
      <c r="U261" s="33" t="str">
        <f t="shared" si="34"/>
        <v/>
      </c>
      <c r="V261" s="37" t="str">
        <f t="shared" si="35"/>
        <v/>
      </c>
      <c r="W261" s="38" t="str">
        <f t="shared" si="35"/>
        <v/>
      </c>
      <c r="X261" s="38" t="str">
        <f t="shared" si="35"/>
        <v/>
      </c>
      <c r="Y261" s="38" t="str">
        <f t="shared" si="35"/>
        <v/>
      </c>
      <c r="Z261" s="38" t="str">
        <f t="shared" si="35"/>
        <v/>
      </c>
      <c r="AA261" s="38" t="str">
        <f t="shared" si="35"/>
        <v/>
      </c>
      <c r="AB261" s="38" t="str">
        <f t="shared" si="35"/>
        <v/>
      </c>
      <c r="AC261" s="38" t="str">
        <f t="shared" si="35"/>
        <v/>
      </c>
      <c r="AD261" s="38" t="str">
        <f t="shared" si="35"/>
        <v/>
      </c>
      <c r="AE261" s="38" t="str">
        <f t="shared" si="35"/>
        <v/>
      </c>
      <c r="AF261" s="38" t="str">
        <f t="shared" si="35"/>
        <v/>
      </c>
      <c r="AG261" s="38" t="str">
        <f t="shared" si="35"/>
        <v/>
      </c>
      <c r="AH261" s="38" t="str">
        <f t="shared" si="35"/>
        <v/>
      </c>
      <c r="AI261" s="38" t="str">
        <f t="shared" si="35"/>
        <v/>
      </c>
      <c r="AJ261" s="38" t="str">
        <f t="shared" si="35"/>
        <v/>
      </c>
      <c r="AK261" s="38" t="str">
        <f t="shared" si="35"/>
        <v/>
      </c>
      <c r="AL261" s="39" t="str">
        <f t="shared" si="35"/>
        <v/>
      </c>
      <c r="AP261" s="16" t="s">
        <v>480</v>
      </c>
      <c r="AQ261" s="16" t="s">
        <v>477</v>
      </c>
      <c r="AR261" s="13" t="s">
        <v>57</v>
      </c>
      <c r="AS261" s="12"/>
      <c r="AT261" s="12">
        <v>10200</v>
      </c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9"/>
      <c r="BX261" s="19">
        <v>0.06</v>
      </c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</row>
    <row r="262" spans="2:104" x14ac:dyDescent="0.45">
      <c r="B262" s="70"/>
      <c r="C262" s="58"/>
      <c r="D262" s="18" t="s">
        <v>57</v>
      </c>
      <c r="E262" s="31" t="str">
        <f t="shared" si="34"/>
        <v/>
      </c>
      <c r="F262" s="32" t="str">
        <f t="shared" si="34"/>
        <v/>
      </c>
      <c r="G262" s="32" t="str">
        <f t="shared" si="34"/>
        <v/>
      </c>
      <c r="H262" s="32" t="str">
        <f t="shared" si="34"/>
        <v/>
      </c>
      <c r="I262" s="32" t="str">
        <f t="shared" si="34"/>
        <v/>
      </c>
      <c r="J262" s="32" t="str">
        <f t="shared" si="34"/>
        <v/>
      </c>
      <c r="K262" s="32" t="str">
        <f t="shared" si="34"/>
        <v/>
      </c>
      <c r="L262" s="32" t="str">
        <f t="shared" si="34"/>
        <v/>
      </c>
      <c r="M262" s="32" t="str">
        <f t="shared" si="34"/>
        <v/>
      </c>
      <c r="N262" s="32" t="str">
        <f t="shared" si="34"/>
        <v/>
      </c>
      <c r="O262" s="32" t="str">
        <f t="shared" si="34"/>
        <v/>
      </c>
      <c r="P262" s="32" t="str">
        <f t="shared" si="34"/>
        <v/>
      </c>
      <c r="Q262" s="32" t="str">
        <f t="shared" si="34"/>
        <v/>
      </c>
      <c r="R262" s="32" t="str">
        <f t="shared" si="34"/>
        <v/>
      </c>
      <c r="S262" s="32" t="str">
        <f t="shared" si="34"/>
        <v/>
      </c>
      <c r="T262" s="32" t="str">
        <f t="shared" si="34"/>
        <v/>
      </c>
      <c r="U262" s="33" t="str">
        <f t="shared" si="34"/>
        <v/>
      </c>
      <c r="V262" s="37" t="str">
        <f t="shared" si="35"/>
        <v/>
      </c>
      <c r="W262" s="38" t="str">
        <f t="shared" si="35"/>
        <v/>
      </c>
      <c r="X262" s="38" t="str">
        <f t="shared" si="35"/>
        <v/>
      </c>
      <c r="Y262" s="38" t="str">
        <f t="shared" si="35"/>
        <v/>
      </c>
      <c r="Z262" s="38" t="str">
        <f t="shared" si="35"/>
        <v/>
      </c>
      <c r="AA262" s="38" t="str">
        <f t="shared" si="35"/>
        <v/>
      </c>
      <c r="AB262" s="38" t="str">
        <f t="shared" si="35"/>
        <v/>
      </c>
      <c r="AC262" s="38" t="str">
        <f t="shared" si="35"/>
        <v/>
      </c>
      <c r="AD262" s="38" t="str">
        <f t="shared" si="35"/>
        <v/>
      </c>
      <c r="AE262" s="38" t="str">
        <f t="shared" si="35"/>
        <v/>
      </c>
      <c r="AF262" s="38" t="str">
        <f t="shared" si="35"/>
        <v/>
      </c>
      <c r="AG262" s="38" t="str">
        <f t="shared" si="35"/>
        <v/>
      </c>
      <c r="AH262" s="38" t="str">
        <f t="shared" si="35"/>
        <v/>
      </c>
      <c r="AI262" s="38" t="str">
        <f t="shared" si="35"/>
        <v/>
      </c>
      <c r="AJ262" s="38" t="str">
        <f t="shared" si="35"/>
        <v/>
      </c>
      <c r="AK262" s="38" t="str">
        <f t="shared" si="35"/>
        <v/>
      </c>
      <c r="AL262" s="39" t="str">
        <f t="shared" si="35"/>
        <v/>
      </c>
      <c r="AP262" s="16" t="s">
        <v>480</v>
      </c>
      <c r="AQ262" s="16" t="s">
        <v>477</v>
      </c>
      <c r="AR262" s="13" t="s">
        <v>58</v>
      </c>
      <c r="AS262" s="12"/>
      <c r="AT262" s="12">
        <v>10200</v>
      </c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9"/>
      <c r="BX262" s="19">
        <v>0.06</v>
      </c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</row>
    <row r="263" spans="2:104" x14ac:dyDescent="0.45">
      <c r="B263" s="70"/>
      <c r="C263" s="58"/>
      <c r="D263" s="18" t="s">
        <v>58</v>
      </c>
      <c r="E263" s="31" t="str">
        <f t="shared" si="34"/>
        <v/>
      </c>
      <c r="F263" s="32" t="str">
        <f t="shared" si="34"/>
        <v/>
      </c>
      <c r="G263" s="32" t="str">
        <f t="shared" si="34"/>
        <v/>
      </c>
      <c r="H263" s="32" t="str">
        <f t="shared" si="34"/>
        <v/>
      </c>
      <c r="I263" s="32" t="str">
        <f t="shared" si="34"/>
        <v/>
      </c>
      <c r="J263" s="32" t="str">
        <f t="shared" si="34"/>
        <v/>
      </c>
      <c r="K263" s="32" t="str">
        <f t="shared" si="34"/>
        <v/>
      </c>
      <c r="L263" s="32" t="str">
        <f t="shared" si="34"/>
        <v/>
      </c>
      <c r="M263" s="32" t="str">
        <f t="shared" si="34"/>
        <v/>
      </c>
      <c r="N263" s="32" t="str">
        <f t="shared" si="34"/>
        <v/>
      </c>
      <c r="O263" s="32" t="str">
        <f t="shared" si="34"/>
        <v/>
      </c>
      <c r="P263" s="32" t="str">
        <f t="shared" si="34"/>
        <v/>
      </c>
      <c r="Q263" s="32" t="str">
        <f t="shared" si="34"/>
        <v/>
      </c>
      <c r="R263" s="32" t="str">
        <f t="shared" si="34"/>
        <v/>
      </c>
      <c r="S263" s="32" t="str">
        <f t="shared" si="34"/>
        <v/>
      </c>
      <c r="T263" s="32" t="str">
        <f t="shared" si="34"/>
        <v/>
      </c>
      <c r="U263" s="33" t="str">
        <f t="shared" si="34"/>
        <v/>
      </c>
      <c r="V263" s="37" t="str">
        <f t="shared" si="35"/>
        <v/>
      </c>
      <c r="W263" s="38" t="str">
        <f t="shared" si="35"/>
        <v/>
      </c>
      <c r="X263" s="38" t="str">
        <f t="shared" si="35"/>
        <v/>
      </c>
      <c r="Y263" s="38" t="str">
        <f t="shared" si="35"/>
        <v/>
      </c>
      <c r="Z263" s="38" t="str">
        <f t="shared" si="35"/>
        <v/>
      </c>
      <c r="AA263" s="38" t="str">
        <f t="shared" si="35"/>
        <v/>
      </c>
      <c r="AB263" s="38" t="str">
        <f t="shared" si="35"/>
        <v/>
      </c>
      <c r="AC263" s="38" t="str">
        <f t="shared" si="35"/>
        <v/>
      </c>
      <c r="AD263" s="38" t="str">
        <f t="shared" si="35"/>
        <v/>
      </c>
      <c r="AE263" s="38" t="str">
        <f t="shared" si="35"/>
        <v/>
      </c>
      <c r="AF263" s="38" t="str">
        <f t="shared" si="35"/>
        <v/>
      </c>
      <c r="AG263" s="38" t="str">
        <f t="shared" si="35"/>
        <v/>
      </c>
      <c r="AH263" s="38" t="str">
        <f t="shared" si="35"/>
        <v/>
      </c>
      <c r="AI263" s="38" t="str">
        <f t="shared" si="35"/>
        <v/>
      </c>
      <c r="AJ263" s="38" t="str">
        <f t="shared" si="35"/>
        <v/>
      </c>
      <c r="AK263" s="38" t="str">
        <f t="shared" si="35"/>
        <v/>
      </c>
      <c r="AL263" s="39" t="str">
        <f t="shared" si="35"/>
        <v/>
      </c>
      <c r="AP263" s="16" t="s">
        <v>480</v>
      </c>
      <c r="AQ263" s="16" t="s">
        <v>477</v>
      </c>
      <c r="AR263" s="13" t="s">
        <v>286</v>
      </c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>
        <v>9200</v>
      </c>
      <c r="BK263" s="12">
        <v>9300</v>
      </c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>
        <v>10100</v>
      </c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>
        <v>7.0000000000000007E-2</v>
      </c>
      <c r="CO263" s="19">
        <v>0.06</v>
      </c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>
        <v>0.06</v>
      </c>
    </row>
    <row r="264" spans="2:104" x14ac:dyDescent="0.45">
      <c r="B264" s="70"/>
      <c r="C264" s="58"/>
      <c r="D264" s="18" t="s">
        <v>286</v>
      </c>
      <c r="E264" s="31" t="str">
        <f t="shared" si="34"/>
        <v/>
      </c>
      <c r="F264" s="32" t="str">
        <f t="shared" si="34"/>
        <v/>
      </c>
      <c r="G264" s="32" t="str">
        <f t="shared" si="34"/>
        <v/>
      </c>
      <c r="H264" s="32" t="str">
        <f t="shared" si="34"/>
        <v/>
      </c>
      <c r="I264" s="32" t="str">
        <f t="shared" si="34"/>
        <v/>
      </c>
      <c r="J264" s="32" t="str">
        <f t="shared" si="34"/>
        <v/>
      </c>
      <c r="K264" s="32">
        <f t="shared" si="34"/>
        <v>9300</v>
      </c>
      <c r="L264" s="32">
        <f t="shared" si="34"/>
        <v>9200</v>
      </c>
      <c r="M264" s="32" t="str">
        <f t="shared" si="34"/>
        <v/>
      </c>
      <c r="N264" s="32" t="str">
        <f t="shared" si="34"/>
        <v/>
      </c>
      <c r="O264" s="32" t="str">
        <f t="shared" si="34"/>
        <v/>
      </c>
      <c r="P264" s="32">
        <f t="shared" si="34"/>
        <v>10100</v>
      </c>
      <c r="Q264" s="32" t="str">
        <f t="shared" si="34"/>
        <v/>
      </c>
      <c r="R264" s="32" t="str">
        <f t="shared" si="34"/>
        <v/>
      </c>
      <c r="S264" s="32" t="str">
        <f t="shared" si="34"/>
        <v/>
      </c>
      <c r="T264" s="32" t="str">
        <f t="shared" si="34"/>
        <v/>
      </c>
      <c r="U264" s="33" t="str">
        <f t="shared" si="34"/>
        <v/>
      </c>
      <c r="V264" s="37" t="str">
        <f t="shared" si="35"/>
        <v/>
      </c>
      <c r="W264" s="38" t="str">
        <f t="shared" si="35"/>
        <v/>
      </c>
      <c r="X264" s="38" t="str">
        <f t="shared" si="35"/>
        <v/>
      </c>
      <c r="Y264" s="38" t="str">
        <f t="shared" si="35"/>
        <v/>
      </c>
      <c r="Z264" s="38" t="str">
        <f t="shared" si="35"/>
        <v/>
      </c>
      <c r="AA264" s="38" t="str">
        <f t="shared" si="35"/>
        <v/>
      </c>
      <c r="AB264" s="38">
        <f t="shared" si="35"/>
        <v>0.06</v>
      </c>
      <c r="AC264" s="38">
        <f t="shared" si="35"/>
        <v>7.0000000000000007E-2</v>
      </c>
      <c r="AD264" s="38" t="str">
        <f t="shared" si="35"/>
        <v/>
      </c>
      <c r="AE264" s="38" t="str">
        <f t="shared" si="35"/>
        <v/>
      </c>
      <c r="AF264" s="38" t="str">
        <f t="shared" si="35"/>
        <v/>
      </c>
      <c r="AG264" s="38">
        <f t="shared" si="35"/>
        <v>0.06</v>
      </c>
      <c r="AH264" s="38" t="str">
        <f t="shared" si="35"/>
        <v/>
      </c>
      <c r="AI264" s="38" t="str">
        <f t="shared" si="35"/>
        <v/>
      </c>
      <c r="AJ264" s="38" t="str">
        <f t="shared" si="35"/>
        <v/>
      </c>
      <c r="AK264" s="38" t="str">
        <f t="shared" si="35"/>
        <v/>
      </c>
      <c r="AL264" s="39" t="str">
        <f t="shared" si="35"/>
        <v/>
      </c>
      <c r="AP264" s="16" t="s">
        <v>480</v>
      </c>
      <c r="AQ264" s="16" t="s">
        <v>477</v>
      </c>
      <c r="AR264" s="13" t="s">
        <v>55</v>
      </c>
      <c r="AS264" s="12"/>
      <c r="AT264" s="12">
        <v>8700</v>
      </c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9"/>
      <c r="BX264" s="19">
        <v>0.06</v>
      </c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</row>
    <row r="265" spans="2:104" x14ac:dyDescent="0.45">
      <c r="B265" s="70"/>
      <c r="C265" s="58"/>
      <c r="D265" s="18" t="s">
        <v>55</v>
      </c>
      <c r="E265" s="31" t="str">
        <f t="shared" si="34"/>
        <v/>
      </c>
      <c r="F265" s="32" t="str">
        <f t="shared" si="34"/>
        <v/>
      </c>
      <c r="G265" s="32" t="str">
        <f t="shared" si="34"/>
        <v/>
      </c>
      <c r="H265" s="32" t="str">
        <f t="shared" si="34"/>
        <v/>
      </c>
      <c r="I265" s="32" t="str">
        <f t="shared" si="34"/>
        <v/>
      </c>
      <c r="J265" s="32" t="str">
        <f t="shared" si="34"/>
        <v/>
      </c>
      <c r="K265" s="32" t="str">
        <f t="shared" si="34"/>
        <v/>
      </c>
      <c r="L265" s="32" t="str">
        <f t="shared" si="34"/>
        <v/>
      </c>
      <c r="M265" s="32" t="str">
        <f t="shared" si="34"/>
        <v/>
      </c>
      <c r="N265" s="32" t="str">
        <f t="shared" si="34"/>
        <v/>
      </c>
      <c r="O265" s="32" t="str">
        <f t="shared" si="34"/>
        <v/>
      </c>
      <c r="P265" s="32" t="str">
        <f t="shared" si="34"/>
        <v/>
      </c>
      <c r="Q265" s="32" t="str">
        <f t="shared" si="34"/>
        <v/>
      </c>
      <c r="R265" s="32" t="str">
        <f t="shared" si="34"/>
        <v/>
      </c>
      <c r="S265" s="32" t="str">
        <f t="shared" si="34"/>
        <v/>
      </c>
      <c r="T265" s="32" t="str">
        <f t="shared" si="34"/>
        <v/>
      </c>
      <c r="U265" s="33" t="str">
        <f t="shared" si="34"/>
        <v/>
      </c>
      <c r="V265" s="37" t="str">
        <f t="shared" si="35"/>
        <v/>
      </c>
      <c r="W265" s="38" t="str">
        <f t="shared" si="35"/>
        <v/>
      </c>
      <c r="X265" s="38" t="str">
        <f t="shared" si="35"/>
        <v/>
      </c>
      <c r="Y265" s="38" t="str">
        <f t="shared" si="35"/>
        <v/>
      </c>
      <c r="Z265" s="38" t="str">
        <f t="shared" si="35"/>
        <v/>
      </c>
      <c r="AA265" s="38" t="str">
        <f t="shared" si="35"/>
        <v/>
      </c>
      <c r="AB265" s="38" t="str">
        <f t="shared" si="35"/>
        <v/>
      </c>
      <c r="AC265" s="38" t="str">
        <f t="shared" si="35"/>
        <v/>
      </c>
      <c r="AD265" s="38" t="str">
        <f t="shared" si="35"/>
        <v/>
      </c>
      <c r="AE265" s="38" t="str">
        <f t="shared" si="35"/>
        <v/>
      </c>
      <c r="AF265" s="38" t="str">
        <f t="shared" si="35"/>
        <v/>
      </c>
      <c r="AG265" s="38" t="str">
        <f t="shared" si="35"/>
        <v/>
      </c>
      <c r="AH265" s="38" t="str">
        <f t="shared" si="35"/>
        <v/>
      </c>
      <c r="AI265" s="38" t="str">
        <f t="shared" si="35"/>
        <v/>
      </c>
      <c r="AJ265" s="38" t="str">
        <f t="shared" si="35"/>
        <v/>
      </c>
      <c r="AK265" s="38" t="str">
        <f t="shared" si="35"/>
        <v/>
      </c>
      <c r="AL265" s="39" t="str">
        <f t="shared" si="35"/>
        <v/>
      </c>
      <c r="AP265" s="16" t="s">
        <v>480</v>
      </c>
      <c r="AQ265" s="16" t="s">
        <v>477</v>
      </c>
      <c r="AR265" s="13" t="s">
        <v>56</v>
      </c>
      <c r="AS265" s="12"/>
      <c r="AT265" s="12">
        <v>8700</v>
      </c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9"/>
      <c r="BX265" s="19">
        <v>0.06</v>
      </c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</row>
    <row r="266" spans="2:104" x14ac:dyDescent="0.45">
      <c r="B266" s="70"/>
      <c r="C266" s="58"/>
      <c r="D266" s="18" t="s">
        <v>56</v>
      </c>
      <c r="E266" s="31" t="str">
        <f t="shared" si="34"/>
        <v/>
      </c>
      <c r="F266" s="32" t="str">
        <f t="shared" si="34"/>
        <v/>
      </c>
      <c r="G266" s="32" t="str">
        <f t="shared" si="34"/>
        <v/>
      </c>
      <c r="H266" s="32" t="str">
        <f t="shared" si="34"/>
        <v/>
      </c>
      <c r="I266" s="32" t="str">
        <f t="shared" si="34"/>
        <v/>
      </c>
      <c r="J266" s="32" t="str">
        <f t="shared" si="34"/>
        <v/>
      </c>
      <c r="K266" s="32" t="str">
        <f t="shared" si="34"/>
        <v/>
      </c>
      <c r="L266" s="32" t="str">
        <f t="shared" si="34"/>
        <v/>
      </c>
      <c r="M266" s="32" t="str">
        <f t="shared" si="34"/>
        <v/>
      </c>
      <c r="N266" s="32" t="str">
        <f t="shared" si="34"/>
        <v/>
      </c>
      <c r="O266" s="32" t="str">
        <f t="shared" si="34"/>
        <v/>
      </c>
      <c r="P266" s="32" t="str">
        <f t="shared" si="34"/>
        <v/>
      </c>
      <c r="Q266" s="32" t="str">
        <f t="shared" si="34"/>
        <v/>
      </c>
      <c r="R266" s="32" t="str">
        <f t="shared" si="34"/>
        <v/>
      </c>
      <c r="S266" s="32" t="str">
        <f t="shared" si="34"/>
        <v/>
      </c>
      <c r="T266" s="32" t="str">
        <f t="shared" si="34"/>
        <v/>
      </c>
      <c r="U266" s="33" t="str">
        <f t="shared" si="34"/>
        <v/>
      </c>
      <c r="V266" s="37" t="str">
        <f t="shared" si="35"/>
        <v/>
      </c>
      <c r="W266" s="38" t="str">
        <f t="shared" si="35"/>
        <v/>
      </c>
      <c r="X266" s="38" t="str">
        <f t="shared" si="35"/>
        <v/>
      </c>
      <c r="Y266" s="38" t="str">
        <f t="shared" si="35"/>
        <v/>
      </c>
      <c r="Z266" s="38" t="str">
        <f t="shared" si="35"/>
        <v/>
      </c>
      <c r="AA266" s="38" t="str">
        <f t="shared" si="35"/>
        <v/>
      </c>
      <c r="AB266" s="38" t="str">
        <f t="shared" si="35"/>
        <v/>
      </c>
      <c r="AC266" s="38" t="str">
        <f t="shared" si="35"/>
        <v/>
      </c>
      <c r="AD266" s="38" t="str">
        <f t="shared" si="35"/>
        <v/>
      </c>
      <c r="AE266" s="38" t="str">
        <f t="shared" si="35"/>
        <v/>
      </c>
      <c r="AF266" s="38" t="str">
        <f t="shared" si="35"/>
        <v/>
      </c>
      <c r="AG266" s="38" t="str">
        <f t="shared" si="35"/>
        <v/>
      </c>
      <c r="AH266" s="38" t="str">
        <f t="shared" si="35"/>
        <v/>
      </c>
      <c r="AI266" s="38" t="str">
        <f t="shared" si="35"/>
        <v/>
      </c>
      <c r="AJ266" s="38" t="str">
        <f t="shared" si="35"/>
        <v/>
      </c>
      <c r="AK266" s="38" t="str">
        <f t="shared" si="35"/>
        <v/>
      </c>
      <c r="AL266" s="39" t="str">
        <f t="shared" si="35"/>
        <v/>
      </c>
      <c r="AP266" s="17" t="s">
        <v>480</v>
      </c>
      <c r="AQ266" s="16" t="s">
        <v>477</v>
      </c>
      <c r="AR266" s="13" t="s">
        <v>285</v>
      </c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>
        <v>7800</v>
      </c>
      <c r="BK266" s="12">
        <v>8100</v>
      </c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>
        <v>8900</v>
      </c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>
        <v>7.0000000000000007E-2</v>
      </c>
      <c r="CO266" s="19">
        <v>0.06</v>
      </c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>
        <v>0.06</v>
      </c>
    </row>
    <row r="267" spans="2:104" ht="18.600000000000001" thickBot="1" x14ac:dyDescent="0.5">
      <c r="B267" s="71"/>
      <c r="C267" s="59"/>
      <c r="D267" s="60" t="s">
        <v>285</v>
      </c>
      <c r="E267" s="34" t="str">
        <f t="shared" si="34"/>
        <v/>
      </c>
      <c r="F267" s="35" t="str">
        <f t="shared" si="34"/>
        <v/>
      </c>
      <c r="G267" s="35" t="str">
        <f t="shared" si="34"/>
        <v/>
      </c>
      <c r="H267" s="35" t="str">
        <f t="shared" si="34"/>
        <v/>
      </c>
      <c r="I267" s="35" t="str">
        <f t="shared" si="34"/>
        <v/>
      </c>
      <c r="J267" s="35" t="str">
        <f t="shared" si="34"/>
        <v/>
      </c>
      <c r="K267" s="35">
        <f t="shared" si="34"/>
        <v>8100</v>
      </c>
      <c r="L267" s="35">
        <f t="shared" si="34"/>
        <v>7800</v>
      </c>
      <c r="M267" s="35" t="str">
        <f t="shared" si="34"/>
        <v/>
      </c>
      <c r="N267" s="35" t="str">
        <f t="shared" si="34"/>
        <v/>
      </c>
      <c r="O267" s="35" t="str">
        <f t="shared" si="34"/>
        <v/>
      </c>
      <c r="P267" s="35">
        <f t="shared" si="34"/>
        <v>8900</v>
      </c>
      <c r="Q267" s="35" t="str">
        <f t="shared" si="34"/>
        <v/>
      </c>
      <c r="R267" s="35" t="str">
        <f t="shared" si="34"/>
        <v/>
      </c>
      <c r="S267" s="35" t="str">
        <f t="shared" si="34"/>
        <v/>
      </c>
      <c r="T267" s="35" t="str">
        <f t="shared" si="34"/>
        <v/>
      </c>
      <c r="U267" s="36" t="str">
        <f t="shared" si="34"/>
        <v/>
      </c>
      <c r="V267" s="40" t="str">
        <f t="shared" si="35"/>
        <v/>
      </c>
      <c r="W267" s="41" t="str">
        <f t="shared" si="35"/>
        <v/>
      </c>
      <c r="X267" s="41" t="str">
        <f t="shared" si="35"/>
        <v/>
      </c>
      <c r="Y267" s="41" t="str">
        <f t="shared" si="35"/>
        <v/>
      </c>
      <c r="Z267" s="41" t="str">
        <f t="shared" si="35"/>
        <v/>
      </c>
      <c r="AA267" s="41" t="str">
        <f t="shared" si="35"/>
        <v/>
      </c>
      <c r="AB267" s="41">
        <f t="shared" si="35"/>
        <v>0.06</v>
      </c>
      <c r="AC267" s="41">
        <f t="shared" si="35"/>
        <v>7.0000000000000007E-2</v>
      </c>
      <c r="AD267" s="41" t="str">
        <f t="shared" si="35"/>
        <v/>
      </c>
      <c r="AE267" s="41" t="str">
        <f t="shared" si="35"/>
        <v/>
      </c>
      <c r="AF267" s="41" t="str">
        <f t="shared" si="35"/>
        <v/>
      </c>
      <c r="AG267" s="41">
        <f t="shared" si="35"/>
        <v>0.06</v>
      </c>
      <c r="AH267" s="41" t="str">
        <f t="shared" si="35"/>
        <v/>
      </c>
      <c r="AI267" s="41" t="str">
        <f t="shared" si="35"/>
        <v/>
      </c>
      <c r="AJ267" s="41" t="str">
        <f t="shared" si="35"/>
        <v/>
      </c>
      <c r="AK267" s="41" t="str">
        <f t="shared" si="35"/>
        <v/>
      </c>
      <c r="AL267" s="42" t="str">
        <f t="shared" si="35"/>
        <v/>
      </c>
      <c r="AP267" s="16" t="s">
        <v>481</v>
      </c>
      <c r="AQ267" s="16" t="s">
        <v>477</v>
      </c>
      <c r="AR267" s="13" t="s">
        <v>53</v>
      </c>
      <c r="AS267" s="12"/>
      <c r="AT267" s="12">
        <v>9550</v>
      </c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9"/>
      <c r="BX267" s="19">
        <v>0.06</v>
      </c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</row>
    <row r="268" spans="2:104" x14ac:dyDescent="0.45">
      <c r="B268" s="69" t="s">
        <v>481</v>
      </c>
      <c r="C268" s="50" t="s">
        <v>477</v>
      </c>
      <c r="D268" s="51" t="s">
        <v>53</v>
      </c>
      <c r="E268" s="52" t="str">
        <f t="shared" si="34"/>
        <v/>
      </c>
      <c r="F268" s="53" t="str">
        <f t="shared" si="34"/>
        <v/>
      </c>
      <c r="G268" s="53" t="str">
        <f t="shared" si="34"/>
        <v/>
      </c>
      <c r="H268" s="53" t="str">
        <f t="shared" si="34"/>
        <v/>
      </c>
      <c r="I268" s="53" t="str">
        <f t="shared" si="34"/>
        <v/>
      </c>
      <c r="J268" s="53" t="str">
        <f t="shared" si="34"/>
        <v/>
      </c>
      <c r="K268" s="53" t="str">
        <f t="shared" si="34"/>
        <v/>
      </c>
      <c r="L268" s="53" t="str">
        <f t="shared" si="34"/>
        <v/>
      </c>
      <c r="M268" s="53" t="str">
        <f t="shared" si="34"/>
        <v/>
      </c>
      <c r="N268" s="53" t="str">
        <f t="shared" si="34"/>
        <v/>
      </c>
      <c r="O268" s="53" t="str">
        <f t="shared" si="34"/>
        <v/>
      </c>
      <c r="P268" s="53" t="str">
        <f t="shared" si="34"/>
        <v/>
      </c>
      <c r="Q268" s="53" t="str">
        <f t="shared" si="34"/>
        <v/>
      </c>
      <c r="R268" s="53" t="str">
        <f t="shared" si="34"/>
        <v/>
      </c>
      <c r="S268" s="53" t="str">
        <f t="shared" si="34"/>
        <v/>
      </c>
      <c r="T268" s="53" t="str">
        <f t="shared" si="34"/>
        <v/>
      </c>
      <c r="U268" s="54" t="str">
        <f t="shared" si="34"/>
        <v/>
      </c>
      <c r="V268" s="55" t="str">
        <f t="shared" si="35"/>
        <v/>
      </c>
      <c r="W268" s="56" t="str">
        <f t="shared" si="35"/>
        <v/>
      </c>
      <c r="X268" s="56" t="str">
        <f t="shared" si="35"/>
        <v/>
      </c>
      <c r="Y268" s="56" t="str">
        <f t="shared" si="35"/>
        <v/>
      </c>
      <c r="Z268" s="56" t="str">
        <f t="shared" si="35"/>
        <v/>
      </c>
      <c r="AA268" s="56" t="str">
        <f t="shared" si="35"/>
        <v/>
      </c>
      <c r="AB268" s="56" t="str">
        <f t="shared" si="35"/>
        <v/>
      </c>
      <c r="AC268" s="56" t="str">
        <f t="shared" si="35"/>
        <v/>
      </c>
      <c r="AD268" s="56" t="str">
        <f t="shared" si="35"/>
        <v/>
      </c>
      <c r="AE268" s="56" t="str">
        <f t="shared" si="35"/>
        <v/>
      </c>
      <c r="AF268" s="56" t="str">
        <f t="shared" si="35"/>
        <v/>
      </c>
      <c r="AG268" s="56" t="str">
        <f t="shared" si="35"/>
        <v/>
      </c>
      <c r="AH268" s="56" t="str">
        <f t="shared" si="35"/>
        <v/>
      </c>
      <c r="AI268" s="56" t="str">
        <f t="shared" si="35"/>
        <v/>
      </c>
      <c r="AJ268" s="56" t="str">
        <f t="shared" si="35"/>
        <v/>
      </c>
      <c r="AK268" s="56" t="str">
        <f t="shared" si="35"/>
        <v/>
      </c>
      <c r="AL268" s="57" t="str">
        <f t="shared" si="35"/>
        <v/>
      </c>
      <c r="AP268" s="16" t="s">
        <v>481</v>
      </c>
      <c r="AQ268" s="16" t="s">
        <v>477</v>
      </c>
      <c r="AR268" s="13" t="s">
        <v>54</v>
      </c>
      <c r="AS268" s="12"/>
      <c r="AT268" s="12">
        <v>9550</v>
      </c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9"/>
      <c r="BX268" s="19">
        <v>0.06</v>
      </c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</row>
    <row r="269" spans="2:104" x14ac:dyDescent="0.45">
      <c r="B269" s="70"/>
      <c r="C269" s="58"/>
      <c r="D269" s="18" t="s">
        <v>54</v>
      </c>
      <c r="E269" s="31" t="str">
        <f t="shared" si="34"/>
        <v/>
      </c>
      <c r="F269" s="32" t="str">
        <f t="shared" si="34"/>
        <v/>
      </c>
      <c r="G269" s="32" t="str">
        <f t="shared" si="34"/>
        <v/>
      </c>
      <c r="H269" s="32" t="str">
        <f t="shared" si="34"/>
        <v/>
      </c>
      <c r="I269" s="32" t="str">
        <f t="shared" si="34"/>
        <v/>
      </c>
      <c r="J269" s="32" t="str">
        <f t="shared" si="34"/>
        <v/>
      </c>
      <c r="K269" s="32" t="str">
        <f t="shared" si="34"/>
        <v/>
      </c>
      <c r="L269" s="32" t="str">
        <f t="shared" si="34"/>
        <v/>
      </c>
      <c r="M269" s="32" t="str">
        <f t="shared" si="34"/>
        <v/>
      </c>
      <c r="N269" s="32" t="str">
        <f t="shared" si="34"/>
        <v/>
      </c>
      <c r="O269" s="32" t="str">
        <f t="shared" si="34"/>
        <v/>
      </c>
      <c r="P269" s="32" t="str">
        <f t="shared" si="34"/>
        <v/>
      </c>
      <c r="Q269" s="32" t="str">
        <f t="shared" si="34"/>
        <v/>
      </c>
      <c r="R269" s="32" t="str">
        <f t="shared" si="34"/>
        <v/>
      </c>
      <c r="S269" s="32" t="str">
        <f t="shared" si="34"/>
        <v/>
      </c>
      <c r="T269" s="32" t="str">
        <f t="shared" si="34"/>
        <v/>
      </c>
      <c r="U269" s="33" t="str">
        <f t="shared" si="34"/>
        <v/>
      </c>
      <c r="V269" s="37" t="str">
        <f t="shared" si="35"/>
        <v/>
      </c>
      <c r="W269" s="38" t="str">
        <f t="shared" si="35"/>
        <v/>
      </c>
      <c r="X269" s="38" t="str">
        <f t="shared" si="35"/>
        <v/>
      </c>
      <c r="Y269" s="38" t="str">
        <f t="shared" si="35"/>
        <v/>
      </c>
      <c r="Z269" s="38" t="str">
        <f t="shared" si="35"/>
        <v/>
      </c>
      <c r="AA269" s="38" t="str">
        <f t="shared" si="35"/>
        <v/>
      </c>
      <c r="AB269" s="38" t="str">
        <f t="shared" si="35"/>
        <v/>
      </c>
      <c r="AC269" s="38" t="str">
        <f t="shared" si="35"/>
        <v/>
      </c>
      <c r="AD269" s="38" t="str">
        <f t="shared" si="35"/>
        <v/>
      </c>
      <c r="AE269" s="38" t="str">
        <f t="shared" si="35"/>
        <v/>
      </c>
      <c r="AF269" s="38" t="str">
        <f t="shared" si="35"/>
        <v/>
      </c>
      <c r="AG269" s="38" t="str">
        <f t="shared" si="35"/>
        <v/>
      </c>
      <c r="AH269" s="38" t="str">
        <f t="shared" si="35"/>
        <v/>
      </c>
      <c r="AI269" s="38" t="str">
        <f t="shared" si="35"/>
        <v/>
      </c>
      <c r="AJ269" s="38" t="str">
        <f t="shared" si="35"/>
        <v/>
      </c>
      <c r="AK269" s="38" t="str">
        <f t="shared" si="35"/>
        <v/>
      </c>
      <c r="AL269" s="39" t="str">
        <f t="shared" si="35"/>
        <v/>
      </c>
      <c r="AP269" s="16" t="s">
        <v>481</v>
      </c>
      <c r="AQ269" s="16" t="s">
        <v>477</v>
      </c>
      <c r="AR269" s="13" t="s">
        <v>51</v>
      </c>
      <c r="AS269" s="12"/>
      <c r="AT269" s="12">
        <v>7500</v>
      </c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9"/>
      <c r="BX269" s="19">
        <v>0.06</v>
      </c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</row>
    <row r="270" spans="2:104" x14ac:dyDescent="0.45">
      <c r="B270" s="70"/>
      <c r="C270" s="58"/>
      <c r="D270" s="18" t="s">
        <v>51</v>
      </c>
      <c r="E270" s="31" t="str">
        <f t="shared" si="34"/>
        <v/>
      </c>
      <c r="F270" s="32" t="str">
        <f t="shared" si="34"/>
        <v/>
      </c>
      <c r="G270" s="32" t="str">
        <f t="shared" si="34"/>
        <v/>
      </c>
      <c r="H270" s="32" t="str">
        <f t="shared" si="34"/>
        <v/>
      </c>
      <c r="I270" s="32" t="str">
        <f t="shared" si="34"/>
        <v/>
      </c>
      <c r="J270" s="32" t="str">
        <f t="shared" si="34"/>
        <v/>
      </c>
      <c r="K270" s="32" t="str">
        <f t="shared" si="34"/>
        <v/>
      </c>
      <c r="L270" s="32" t="str">
        <f t="shared" si="34"/>
        <v/>
      </c>
      <c r="M270" s="32" t="str">
        <f t="shared" si="34"/>
        <v/>
      </c>
      <c r="N270" s="32" t="str">
        <f t="shared" si="34"/>
        <v/>
      </c>
      <c r="O270" s="32" t="str">
        <f t="shared" si="34"/>
        <v/>
      </c>
      <c r="P270" s="32" t="str">
        <f t="shared" si="34"/>
        <v/>
      </c>
      <c r="Q270" s="32" t="str">
        <f t="shared" si="34"/>
        <v/>
      </c>
      <c r="R270" s="32" t="str">
        <f t="shared" si="34"/>
        <v/>
      </c>
      <c r="S270" s="32" t="str">
        <f t="shared" si="34"/>
        <v/>
      </c>
      <c r="T270" s="32" t="str">
        <f t="shared" si="34"/>
        <v/>
      </c>
      <c r="U270" s="33" t="str">
        <f t="shared" si="34"/>
        <v/>
      </c>
      <c r="V270" s="37" t="str">
        <f t="shared" si="35"/>
        <v/>
      </c>
      <c r="W270" s="38" t="str">
        <f t="shared" si="35"/>
        <v/>
      </c>
      <c r="X270" s="38" t="str">
        <f t="shared" si="35"/>
        <v/>
      </c>
      <c r="Y270" s="38" t="str">
        <f t="shared" si="35"/>
        <v/>
      </c>
      <c r="Z270" s="38" t="str">
        <f t="shared" si="35"/>
        <v/>
      </c>
      <c r="AA270" s="38" t="str">
        <f t="shared" si="35"/>
        <v/>
      </c>
      <c r="AB270" s="38" t="str">
        <f t="shared" si="35"/>
        <v/>
      </c>
      <c r="AC270" s="38" t="str">
        <f t="shared" si="35"/>
        <v/>
      </c>
      <c r="AD270" s="38" t="str">
        <f t="shared" si="35"/>
        <v/>
      </c>
      <c r="AE270" s="38" t="str">
        <f t="shared" si="35"/>
        <v/>
      </c>
      <c r="AF270" s="38" t="str">
        <f t="shared" si="35"/>
        <v/>
      </c>
      <c r="AG270" s="38" t="str">
        <f t="shared" si="35"/>
        <v/>
      </c>
      <c r="AH270" s="38" t="str">
        <f t="shared" si="35"/>
        <v/>
      </c>
      <c r="AI270" s="38" t="str">
        <f t="shared" si="35"/>
        <v/>
      </c>
      <c r="AJ270" s="38" t="str">
        <f t="shared" si="35"/>
        <v/>
      </c>
      <c r="AK270" s="38" t="str">
        <f t="shared" si="35"/>
        <v/>
      </c>
      <c r="AL270" s="39" t="str">
        <f t="shared" si="35"/>
        <v/>
      </c>
      <c r="AP270" s="16" t="s">
        <v>481</v>
      </c>
      <c r="AQ270" s="16" t="s">
        <v>477</v>
      </c>
      <c r="AR270" s="13" t="s">
        <v>52</v>
      </c>
      <c r="AS270" s="12"/>
      <c r="AT270" s="12">
        <v>7933.333333333333</v>
      </c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9"/>
      <c r="BX270" s="19">
        <v>0.06</v>
      </c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</row>
    <row r="271" spans="2:104" x14ac:dyDescent="0.45">
      <c r="B271" s="70"/>
      <c r="C271" s="58"/>
      <c r="D271" s="18" t="s">
        <v>52</v>
      </c>
      <c r="E271" s="31" t="str">
        <f t="shared" si="34"/>
        <v/>
      </c>
      <c r="F271" s="32" t="str">
        <f t="shared" si="34"/>
        <v/>
      </c>
      <c r="G271" s="32" t="str">
        <f t="shared" si="34"/>
        <v/>
      </c>
      <c r="H271" s="32" t="str">
        <f t="shared" si="34"/>
        <v/>
      </c>
      <c r="I271" s="32" t="str">
        <f t="shared" si="34"/>
        <v/>
      </c>
      <c r="J271" s="32" t="str">
        <f t="shared" si="34"/>
        <v/>
      </c>
      <c r="K271" s="32" t="str">
        <f t="shared" si="34"/>
        <v/>
      </c>
      <c r="L271" s="32" t="str">
        <f t="shared" si="34"/>
        <v/>
      </c>
      <c r="M271" s="32" t="str">
        <f t="shared" si="34"/>
        <v/>
      </c>
      <c r="N271" s="32" t="str">
        <f t="shared" si="34"/>
        <v/>
      </c>
      <c r="O271" s="32" t="str">
        <f t="shared" si="34"/>
        <v/>
      </c>
      <c r="P271" s="32" t="str">
        <f t="shared" si="34"/>
        <v/>
      </c>
      <c r="Q271" s="32" t="str">
        <f t="shared" si="34"/>
        <v/>
      </c>
      <c r="R271" s="32" t="str">
        <f t="shared" si="34"/>
        <v/>
      </c>
      <c r="S271" s="32" t="str">
        <f t="shared" si="34"/>
        <v/>
      </c>
      <c r="T271" s="32" t="str">
        <f t="shared" si="34"/>
        <v/>
      </c>
      <c r="U271" s="33" t="str">
        <f t="shared" si="34"/>
        <v/>
      </c>
      <c r="V271" s="37" t="str">
        <f t="shared" si="35"/>
        <v/>
      </c>
      <c r="W271" s="38" t="str">
        <f t="shared" si="35"/>
        <v/>
      </c>
      <c r="X271" s="38" t="str">
        <f t="shared" si="35"/>
        <v/>
      </c>
      <c r="Y271" s="38" t="str">
        <f t="shared" si="35"/>
        <v/>
      </c>
      <c r="Z271" s="38" t="str">
        <f t="shared" si="35"/>
        <v/>
      </c>
      <c r="AA271" s="38" t="str">
        <f t="shared" si="35"/>
        <v/>
      </c>
      <c r="AB271" s="38" t="str">
        <f t="shared" si="35"/>
        <v/>
      </c>
      <c r="AC271" s="38" t="str">
        <f t="shared" si="35"/>
        <v/>
      </c>
      <c r="AD271" s="38" t="str">
        <f t="shared" si="35"/>
        <v/>
      </c>
      <c r="AE271" s="38" t="str">
        <f t="shared" si="35"/>
        <v/>
      </c>
      <c r="AF271" s="38" t="str">
        <f t="shared" si="35"/>
        <v/>
      </c>
      <c r="AG271" s="38" t="str">
        <f t="shared" si="35"/>
        <v/>
      </c>
      <c r="AH271" s="38" t="str">
        <f t="shared" si="35"/>
        <v/>
      </c>
      <c r="AI271" s="38" t="str">
        <f t="shared" si="35"/>
        <v/>
      </c>
      <c r="AJ271" s="38" t="str">
        <f t="shared" si="35"/>
        <v/>
      </c>
      <c r="AK271" s="38" t="str">
        <f t="shared" si="35"/>
        <v/>
      </c>
      <c r="AL271" s="39" t="str">
        <f t="shared" si="35"/>
        <v/>
      </c>
      <c r="AP271" s="17" t="s">
        <v>481</v>
      </c>
      <c r="AQ271" s="16" t="s">
        <v>477</v>
      </c>
      <c r="AR271" s="13" t="s">
        <v>50</v>
      </c>
      <c r="AS271" s="12"/>
      <c r="AT271" s="12">
        <v>8150</v>
      </c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>
        <v>7800</v>
      </c>
      <c r="BT271" s="12"/>
      <c r="BU271" s="12"/>
      <c r="BV271" s="12"/>
      <c r="BW271" s="19"/>
      <c r="BX271" s="19">
        <v>0.06</v>
      </c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>
        <v>0.08</v>
      </c>
      <c r="CX271" s="19"/>
      <c r="CY271" s="19"/>
      <c r="CZ271" s="19"/>
    </row>
    <row r="272" spans="2:104" ht="18.600000000000001" thickBot="1" x14ac:dyDescent="0.5">
      <c r="B272" s="71"/>
      <c r="C272" s="59"/>
      <c r="D272" s="60" t="s">
        <v>50</v>
      </c>
      <c r="E272" s="34" t="str">
        <f t="shared" si="34"/>
        <v/>
      </c>
      <c r="F272" s="35" t="str">
        <f t="shared" si="34"/>
        <v/>
      </c>
      <c r="G272" s="35" t="str">
        <f t="shared" si="34"/>
        <v/>
      </c>
      <c r="H272" s="35" t="str">
        <f t="shared" si="34"/>
        <v/>
      </c>
      <c r="I272" s="35" t="str">
        <f t="shared" si="34"/>
        <v/>
      </c>
      <c r="J272" s="35" t="str">
        <f t="shared" si="34"/>
        <v/>
      </c>
      <c r="K272" s="35" t="str">
        <f t="shared" si="34"/>
        <v/>
      </c>
      <c r="L272" s="35" t="str">
        <f t="shared" si="34"/>
        <v/>
      </c>
      <c r="M272" s="35" t="str">
        <f t="shared" si="34"/>
        <v/>
      </c>
      <c r="N272" s="35" t="str">
        <f t="shared" si="34"/>
        <v/>
      </c>
      <c r="O272" s="35" t="str">
        <f t="shared" si="34"/>
        <v/>
      </c>
      <c r="P272" s="35" t="str">
        <f t="shared" si="34"/>
        <v/>
      </c>
      <c r="Q272" s="35" t="str">
        <f t="shared" si="34"/>
        <v/>
      </c>
      <c r="R272" s="35" t="str">
        <f t="shared" si="34"/>
        <v/>
      </c>
      <c r="S272" s="35" t="str">
        <f t="shared" si="34"/>
        <v/>
      </c>
      <c r="T272" s="35" t="str">
        <f t="shared" si="34"/>
        <v/>
      </c>
      <c r="U272" s="36" t="str">
        <f t="shared" si="34"/>
        <v/>
      </c>
      <c r="V272" s="40" t="str">
        <f t="shared" si="35"/>
        <v/>
      </c>
      <c r="W272" s="41" t="str">
        <f t="shared" si="35"/>
        <v/>
      </c>
      <c r="X272" s="41" t="str">
        <f t="shared" si="35"/>
        <v/>
      </c>
      <c r="Y272" s="41" t="str">
        <f t="shared" si="35"/>
        <v/>
      </c>
      <c r="Z272" s="41" t="str">
        <f t="shared" si="35"/>
        <v/>
      </c>
      <c r="AA272" s="41" t="str">
        <f t="shared" si="35"/>
        <v/>
      </c>
      <c r="AB272" s="41" t="str">
        <f t="shared" si="35"/>
        <v/>
      </c>
      <c r="AC272" s="41" t="str">
        <f t="shared" si="35"/>
        <v/>
      </c>
      <c r="AD272" s="41" t="str">
        <f t="shared" si="35"/>
        <v/>
      </c>
      <c r="AE272" s="41" t="str">
        <f t="shared" si="35"/>
        <v/>
      </c>
      <c r="AF272" s="41" t="str">
        <f t="shared" si="35"/>
        <v/>
      </c>
      <c r="AG272" s="41" t="str">
        <f t="shared" si="35"/>
        <v/>
      </c>
      <c r="AH272" s="41" t="str">
        <f t="shared" si="35"/>
        <v/>
      </c>
      <c r="AI272" s="41" t="str">
        <f t="shared" si="35"/>
        <v/>
      </c>
      <c r="AJ272" s="41" t="str">
        <f t="shared" si="35"/>
        <v/>
      </c>
      <c r="AK272" s="41" t="str">
        <f t="shared" si="35"/>
        <v/>
      </c>
      <c r="AL272" s="42" t="str">
        <f t="shared" si="35"/>
        <v/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60" orientation="portrait" r:id="rId1"/>
  <colBreaks count="1" manualBreakCount="1">
    <brk id="38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1C2B4-2E46-4B1E-B70C-FD07A1418FEA}">
  <sheetPr>
    <tabColor theme="5" tint="0.79998168889431442"/>
  </sheetPr>
  <dimension ref="A3:D94"/>
  <sheetViews>
    <sheetView workbookViewId="0">
      <pane xSplit="1" ySplit="4" topLeftCell="AO240" activePane="bottomRight" state="frozen"/>
      <selection activeCell="AO3" sqref="AO3"/>
      <selection pane="topRight" activeCell="AO3" sqref="AO3"/>
      <selection pane="bottomLeft" activeCell="AO3" sqref="AO3"/>
      <selection pane="bottomRight" activeCell="AO3" sqref="AO3"/>
    </sheetView>
  </sheetViews>
  <sheetFormatPr defaultRowHeight="18" x14ac:dyDescent="0.45"/>
  <cols>
    <col min="1" max="1" width="11.19921875" bestFit="1" customWidth="1"/>
    <col min="2" max="2" width="10" bestFit="1" customWidth="1"/>
    <col min="3" max="3" width="26.5" bestFit="1" customWidth="1"/>
    <col min="4" max="4" width="13.3984375" bestFit="1" customWidth="1"/>
    <col min="5" max="5" width="10.8984375" bestFit="1" customWidth="1"/>
    <col min="6" max="6" width="11.19921875" bestFit="1" customWidth="1"/>
    <col min="7" max="7" width="14.19921875" bestFit="1" customWidth="1"/>
    <col min="8" max="8" width="19.19921875" bestFit="1" customWidth="1"/>
    <col min="9" max="9" width="14.19921875" bestFit="1" customWidth="1"/>
    <col min="10" max="10" width="17.8984375" bestFit="1" customWidth="1"/>
    <col min="11" max="11" width="15.8984375" bestFit="1" customWidth="1"/>
    <col min="12" max="12" width="13" bestFit="1" customWidth="1"/>
    <col min="13" max="13" width="21.59765625" bestFit="1" customWidth="1"/>
    <col min="14" max="15" width="9.8984375" bestFit="1" customWidth="1"/>
    <col min="16" max="16" width="10" bestFit="1" customWidth="1"/>
    <col min="17" max="17" width="13.3984375" bestFit="1" customWidth="1"/>
    <col min="18" max="19" width="11.09765625" bestFit="1" customWidth="1"/>
    <col min="20" max="20" width="12.5" bestFit="1" customWidth="1"/>
    <col min="21" max="21" width="12.3984375" bestFit="1" customWidth="1"/>
    <col min="22" max="22" width="16.19921875" bestFit="1" customWidth="1"/>
    <col min="23" max="23" width="11.3984375" bestFit="1" customWidth="1"/>
    <col min="24" max="24" width="9.69921875" bestFit="1" customWidth="1"/>
    <col min="25" max="25" width="14.59765625" bestFit="1" customWidth="1"/>
    <col min="26" max="26" width="10.09765625" bestFit="1" customWidth="1"/>
    <col min="27" max="27" width="13.3984375" bestFit="1" customWidth="1"/>
    <col min="28" max="28" width="10.8984375" bestFit="1" customWidth="1"/>
    <col min="29" max="29" width="11.19921875" bestFit="1" customWidth="1"/>
    <col min="30" max="30" width="14.19921875" bestFit="1" customWidth="1"/>
    <col min="31" max="31" width="19.19921875" bestFit="1" customWidth="1"/>
    <col min="32" max="32" width="14.19921875" bestFit="1" customWidth="1"/>
    <col min="33" max="33" width="17.8984375" bestFit="1" customWidth="1"/>
    <col min="34" max="34" width="15.8984375" bestFit="1" customWidth="1"/>
    <col min="35" max="35" width="13" bestFit="1" customWidth="1"/>
    <col min="36" max="36" width="21.59765625" bestFit="1" customWidth="1"/>
    <col min="37" max="38" width="9.8984375" bestFit="1" customWidth="1"/>
    <col min="39" max="39" width="10" bestFit="1" customWidth="1"/>
    <col min="40" max="40" width="13.3984375" bestFit="1" customWidth="1"/>
    <col min="41" max="42" width="11.09765625" bestFit="1" customWidth="1"/>
    <col min="43" max="43" width="12.5" bestFit="1" customWidth="1"/>
    <col min="44" max="44" width="12.3984375" bestFit="1" customWidth="1"/>
    <col min="45" max="45" width="16.19921875" bestFit="1" customWidth="1"/>
    <col min="46" max="46" width="11.3984375" bestFit="1" customWidth="1"/>
    <col min="47" max="47" width="9.69921875" bestFit="1" customWidth="1"/>
    <col min="48" max="48" width="14.59765625" bestFit="1" customWidth="1"/>
    <col min="49" max="49" width="10.09765625" bestFit="1" customWidth="1"/>
    <col min="50" max="50" width="13.3984375" bestFit="1" customWidth="1"/>
    <col min="51" max="52" width="11.09765625" bestFit="1" customWidth="1"/>
    <col min="53" max="53" width="12.5" bestFit="1" customWidth="1"/>
    <col min="54" max="54" width="12.3984375" bestFit="1" customWidth="1"/>
    <col min="55" max="55" width="16.19921875" bestFit="1" customWidth="1"/>
    <col min="56" max="56" width="11.3984375" bestFit="1" customWidth="1"/>
    <col min="57" max="57" width="10.69921875" bestFit="1" customWidth="1"/>
    <col min="58" max="58" width="8.59765625" bestFit="1" customWidth="1"/>
    <col min="59" max="59" width="9.09765625" bestFit="1" customWidth="1"/>
    <col min="60" max="60" width="13.59765625" bestFit="1" customWidth="1"/>
    <col min="61" max="61" width="9.69921875" bestFit="1" customWidth="1"/>
    <col min="62" max="62" width="14.59765625" bestFit="1" customWidth="1"/>
    <col min="63" max="63" width="10.09765625" bestFit="1" customWidth="1"/>
    <col min="64" max="64" width="15.5" bestFit="1" customWidth="1"/>
    <col min="65" max="65" width="12.69921875" bestFit="1" customWidth="1"/>
    <col min="66" max="66" width="11.19921875" bestFit="1" customWidth="1"/>
    <col min="67" max="67" width="14.19921875" bestFit="1" customWidth="1"/>
    <col min="68" max="68" width="19.19921875" bestFit="1" customWidth="1"/>
    <col min="69" max="69" width="14.19921875" bestFit="1" customWidth="1"/>
    <col min="70" max="70" width="17.8984375" bestFit="1" customWidth="1"/>
    <col min="71" max="71" width="15.8984375" bestFit="1" customWidth="1"/>
    <col min="72" max="73" width="13" bestFit="1" customWidth="1"/>
    <col min="74" max="74" width="21.59765625" bestFit="1" customWidth="1"/>
    <col min="75" max="75" width="9.8984375" bestFit="1" customWidth="1"/>
    <col min="76" max="76" width="10.3984375" bestFit="1" customWidth="1"/>
    <col min="77" max="77" width="9.8984375" bestFit="1" customWidth="1"/>
    <col min="78" max="78" width="10" bestFit="1" customWidth="1"/>
    <col min="79" max="79" width="10.09765625" bestFit="1" customWidth="1"/>
    <col min="80" max="80" width="13.3984375" bestFit="1" customWidth="1"/>
    <col min="81" max="82" width="11.09765625" bestFit="1" customWidth="1"/>
    <col min="83" max="83" width="12.5" bestFit="1" customWidth="1"/>
    <col min="84" max="84" width="12.3984375" bestFit="1" customWidth="1"/>
    <col min="85" max="85" width="16.19921875" bestFit="1" customWidth="1"/>
    <col min="86" max="86" width="11.3984375" bestFit="1" customWidth="1"/>
    <col min="87" max="87" width="10.69921875" bestFit="1" customWidth="1"/>
    <col min="88" max="88" width="8.59765625" bestFit="1" customWidth="1"/>
    <col min="89" max="89" width="9.09765625" bestFit="1" customWidth="1"/>
    <col min="90" max="90" width="13.59765625" bestFit="1" customWidth="1"/>
    <col min="91" max="91" width="9.69921875" bestFit="1" customWidth="1"/>
    <col min="92" max="92" width="14.59765625" bestFit="1" customWidth="1"/>
    <col min="93" max="93" width="10.09765625" bestFit="1" customWidth="1"/>
    <col min="94" max="94" width="18.8984375" bestFit="1" customWidth="1"/>
    <col min="95" max="96" width="12.69921875" bestFit="1" customWidth="1"/>
    <col min="97" max="97" width="14.19921875" bestFit="1" customWidth="1"/>
    <col min="98" max="98" width="19.19921875" bestFit="1" customWidth="1"/>
    <col min="99" max="99" width="14.19921875" bestFit="1" customWidth="1"/>
    <col min="100" max="100" width="17.8984375" bestFit="1" customWidth="1"/>
    <col min="101" max="101" width="15.8984375" bestFit="1" customWidth="1"/>
    <col min="102" max="103" width="13" bestFit="1" customWidth="1"/>
    <col min="104" max="104" width="21.59765625" bestFit="1" customWidth="1"/>
    <col min="105" max="109" width="12.69921875" bestFit="1" customWidth="1"/>
    <col min="110" max="110" width="13.69921875" bestFit="1" customWidth="1"/>
    <col min="111" max="114" width="12.69921875" bestFit="1" customWidth="1"/>
    <col min="115" max="115" width="16.19921875" bestFit="1" customWidth="1"/>
    <col min="116" max="119" width="12.69921875" bestFit="1" customWidth="1"/>
    <col min="120" max="120" width="13.59765625" bestFit="1" customWidth="1"/>
    <col min="121" max="121" width="12.69921875" bestFit="1" customWidth="1"/>
    <col min="122" max="122" width="14.59765625" bestFit="1" customWidth="1"/>
    <col min="123" max="123" width="12.69921875" bestFit="1" customWidth="1"/>
    <col min="124" max="124" width="13.3984375" bestFit="1" customWidth="1"/>
    <col min="125" max="125" width="10.8984375" bestFit="1" customWidth="1"/>
    <col min="126" max="126" width="11.19921875" bestFit="1" customWidth="1"/>
    <col min="127" max="127" width="14.19921875" bestFit="1" customWidth="1"/>
    <col min="128" max="128" width="19.19921875" bestFit="1" customWidth="1"/>
    <col min="129" max="129" width="14.19921875" bestFit="1" customWidth="1"/>
    <col min="130" max="130" width="17.8984375" bestFit="1" customWidth="1"/>
    <col min="131" max="131" width="15.8984375" bestFit="1" customWidth="1"/>
    <col min="132" max="133" width="13" bestFit="1" customWidth="1"/>
    <col min="134" max="134" width="21.59765625" bestFit="1" customWidth="1"/>
    <col min="135" max="135" width="9.8984375" bestFit="1" customWidth="1"/>
    <col min="136" max="136" width="10.3984375" bestFit="1" customWidth="1"/>
    <col min="137" max="137" width="9.8984375" bestFit="1" customWidth="1"/>
    <col min="138" max="138" width="10" bestFit="1" customWidth="1"/>
    <col min="139" max="139" width="10.09765625" bestFit="1" customWidth="1"/>
    <col min="140" max="140" width="13.3984375" bestFit="1" customWidth="1"/>
    <col min="141" max="142" width="11.09765625" bestFit="1" customWidth="1"/>
    <col min="143" max="143" width="12.5" bestFit="1" customWidth="1"/>
    <col min="144" max="144" width="12.3984375" bestFit="1" customWidth="1"/>
    <col min="145" max="145" width="16.19921875" bestFit="1" customWidth="1"/>
    <col min="146" max="146" width="11.3984375" bestFit="1" customWidth="1"/>
    <col min="147" max="147" width="10.69921875" bestFit="1" customWidth="1"/>
    <col min="148" max="148" width="8.59765625" bestFit="1" customWidth="1"/>
    <col min="149" max="149" width="9.09765625" bestFit="1" customWidth="1"/>
    <col min="150" max="150" width="13.59765625" bestFit="1" customWidth="1"/>
    <col min="151" max="151" width="9.69921875" bestFit="1" customWidth="1"/>
    <col min="152" max="152" width="14.59765625" bestFit="1" customWidth="1"/>
    <col min="153" max="153" width="10.09765625" bestFit="1" customWidth="1"/>
  </cols>
  <sheetData>
    <row r="3" spans="1:4" x14ac:dyDescent="0.45">
      <c r="A3" s="1" t="s">
        <v>520</v>
      </c>
      <c r="B3" s="1" t="s">
        <v>440</v>
      </c>
      <c r="C3" t="s">
        <v>600</v>
      </c>
      <c r="D3" t="s">
        <v>438</v>
      </c>
    </row>
    <row r="4" spans="1:4" x14ac:dyDescent="0.45">
      <c r="A4" t="s">
        <v>614</v>
      </c>
      <c r="B4" t="s">
        <v>614</v>
      </c>
      <c r="D4" s="98" t="e">
        <v>#DIV/0!</v>
      </c>
    </row>
    <row r="5" spans="1:4" x14ac:dyDescent="0.45">
      <c r="A5">
        <v>22</v>
      </c>
      <c r="C5">
        <v>0</v>
      </c>
      <c r="D5" s="98" t="e">
        <v>#DIV/0!</v>
      </c>
    </row>
    <row r="6" spans="1:4" x14ac:dyDescent="0.45">
      <c r="A6">
        <v>22</v>
      </c>
      <c r="B6" t="s">
        <v>461</v>
      </c>
      <c r="C6">
        <v>378500</v>
      </c>
      <c r="D6" s="98">
        <v>0</v>
      </c>
    </row>
    <row r="7" spans="1:4" x14ac:dyDescent="0.45">
      <c r="A7">
        <v>22</v>
      </c>
      <c r="B7" t="s">
        <v>462</v>
      </c>
      <c r="C7">
        <v>182800</v>
      </c>
      <c r="D7" s="98">
        <v>0</v>
      </c>
    </row>
    <row r="8" spans="1:4" x14ac:dyDescent="0.45">
      <c r="A8">
        <v>22</v>
      </c>
      <c r="B8" t="s">
        <v>466</v>
      </c>
      <c r="C8">
        <v>70000</v>
      </c>
      <c r="D8" s="98">
        <v>4.9475262368815498E-2</v>
      </c>
    </row>
    <row r="9" spans="1:4" x14ac:dyDescent="0.45">
      <c r="A9">
        <v>21</v>
      </c>
      <c r="B9" t="s">
        <v>464</v>
      </c>
      <c r="C9">
        <v>925100</v>
      </c>
      <c r="D9" s="98">
        <v>0</v>
      </c>
    </row>
    <row r="10" spans="1:4" x14ac:dyDescent="0.45">
      <c r="A10">
        <v>21</v>
      </c>
      <c r="B10" t="s">
        <v>461</v>
      </c>
      <c r="C10">
        <v>475600</v>
      </c>
      <c r="D10" s="98">
        <v>0</v>
      </c>
    </row>
    <row r="11" spans="1:4" x14ac:dyDescent="0.45">
      <c r="A11">
        <v>21</v>
      </c>
      <c r="B11" t="s">
        <v>462</v>
      </c>
      <c r="C11">
        <v>323400</v>
      </c>
      <c r="D11" s="98">
        <v>0</v>
      </c>
    </row>
    <row r="12" spans="1:4" x14ac:dyDescent="0.45">
      <c r="A12">
        <v>21</v>
      </c>
      <c r="B12" t="s">
        <v>465</v>
      </c>
      <c r="C12">
        <v>583400</v>
      </c>
      <c r="D12" s="98">
        <v>0</v>
      </c>
    </row>
    <row r="13" spans="1:4" x14ac:dyDescent="0.45">
      <c r="A13">
        <v>21</v>
      </c>
      <c r="B13" t="s">
        <v>466</v>
      </c>
      <c r="C13">
        <v>135500</v>
      </c>
      <c r="D13" s="98">
        <v>2.5356576862123559E-2</v>
      </c>
    </row>
    <row r="14" spans="1:4" x14ac:dyDescent="0.45">
      <c r="A14">
        <v>21</v>
      </c>
      <c r="B14" t="s">
        <v>468</v>
      </c>
      <c r="C14">
        <v>0</v>
      </c>
      <c r="D14" s="98" t="e">
        <v>#DIV/0!</v>
      </c>
    </row>
    <row r="15" spans="1:4" x14ac:dyDescent="0.45">
      <c r="A15">
        <v>20</v>
      </c>
      <c r="B15" t="s">
        <v>464</v>
      </c>
      <c r="C15">
        <v>799500</v>
      </c>
      <c r="D15" s="98">
        <v>0</v>
      </c>
    </row>
    <row r="16" spans="1:4" x14ac:dyDescent="0.45">
      <c r="A16">
        <v>20</v>
      </c>
      <c r="B16" t="s">
        <v>461</v>
      </c>
      <c r="C16">
        <v>2379600</v>
      </c>
      <c r="D16" s="98">
        <v>3.5019899920967363E-4</v>
      </c>
    </row>
    <row r="17" spans="1:4" x14ac:dyDescent="0.45">
      <c r="A17">
        <v>20</v>
      </c>
      <c r="B17" t="s">
        <v>462</v>
      </c>
      <c r="C17">
        <v>1914400</v>
      </c>
      <c r="D17" s="98">
        <v>3.6500884446089986E-3</v>
      </c>
    </row>
    <row r="18" spans="1:4" x14ac:dyDescent="0.45">
      <c r="A18">
        <v>20</v>
      </c>
      <c r="B18" t="s">
        <v>465</v>
      </c>
      <c r="C18">
        <v>1630800</v>
      </c>
      <c r="D18" s="98">
        <v>5.2218006118534676E-3</v>
      </c>
    </row>
    <row r="19" spans="1:4" x14ac:dyDescent="0.45">
      <c r="A19">
        <v>20</v>
      </c>
      <c r="B19" t="s">
        <v>466</v>
      </c>
      <c r="C19">
        <v>905400</v>
      </c>
      <c r="D19" s="98">
        <v>8.1389697834172714E-3</v>
      </c>
    </row>
    <row r="20" spans="1:4" x14ac:dyDescent="0.45">
      <c r="A20">
        <v>20</v>
      </c>
      <c r="B20" t="s">
        <v>468</v>
      </c>
      <c r="C20">
        <v>349400</v>
      </c>
      <c r="D20" s="98">
        <v>1.8755679072574218E-2</v>
      </c>
    </row>
    <row r="21" spans="1:4" x14ac:dyDescent="0.45">
      <c r="A21">
        <v>20</v>
      </c>
      <c r="B21" t="s">
        <v>469</v>
      </c>
      <c r="C21">
        <v>208000</v>
      </c>
      <c r="D21" s="98">
        <v>0</v>
      </c>
    </row>
    <row r="22" spans="1:4" x14ac:dyDescent="0.45">
      <c r="A22">
        <v>19</v>
      </c>
      <c r="B22" t="s">
        <v>464</v>
      </c>
      <c r="C22">
        <v>213600</v>
      </c>
      <c r="D22" s="98">
        <v>0</v>
      </c>
    </row>
    <row r="23" spans="1:4" x14ac:dyDescent="0.45">
      <c r="A23">
        <v>19</v>
      </c>
      <c r="B23" t="s">
        <v>461</v>
      </c>
      <c r="C23">
        <v>1726700</v>
      </c>
      <c r="D23" s="98">
        <v>8.7839638192688599E-3</v>
      </c>
    </row>
    <row r="24" spans="1:4" x14ac:dyDescent="0.45">
      <c r="A24">
        <v>19</v>
      </c>
      <c r="B24" t="s">
        <v>462</v>
      </c>
      <c r="C24">
        <v>1996300</v>
      </c>
      <c r="D24" s="98">
        <v>9.8623203555749418E-3</v>
      </c>
    </row>
    <row r="25" spans="1:4" x14ac:dyDescent="0.45">
      <c r="A25">
        <v>19</v>
      </c>
      <c r="B25" t="s">
        <v>465</v>
      </c>
      <c r="C25">
        <v>1473800</v>
      </c>
      <c r="D25" s="98">
        <v>1.0002875129353571E-2</v>
      </c>
    </row>
    <row r="26" spans="1:4" x14ac:dyDescent="0.45">
      <c r="A26">
        <v>19</v>
      </c>
      <c r="B26" t="s">
        <v>466</v>
      </c>
      <c r="C26">
        <v>738300</v>
      </c>
      <c r="D26" s="98">
        <v>5.6397144303942061E-3</v>
      </c>
    </row>
    <row r="27" spans="1:4" x14ac:dyDescent="0.45">
      <c r="A27">
        <v>19</v>
      </c>
      <c r="B27" t="s">
        <v>468</v>
      </c>
      <c r="C27">
        <v>1025100</v>
      </c>
      <c r="D27" s="98">
        <v>1.0825059569988747E-2</v>
      </c>
    </row>
    <row r="28" spans="1:4" x14ac:dyDescent="0.45">
      <c r="A28">
        <v>19</v>
      </c>
      <c r="B28" t="s">
        <v>469</v>
      </c>
      <c r="C28">
        <v>37400</v>
      </c>
      <c r="D28" s="98">
        <v>0</v>
      </c>
    </row>
    <row r="29" spans="1:4" x14ac:dyDescent="0.45">
      <c r="A29">
        <v>19</v>
      </c>
      <c r="B29" t="s">
        <v>470</v>
      </c>
      <c r="C29">
        <v>134200</v>
      </c>
      <c r="D29" s="98">
        <v>0</v>
      </c>
    </row>
    <row r="30" spans="1:4" x14ac:dyDescent="0.45">
      <c r="A30">
        <v>18</v>
      </c>
      <c r="B30" t="s">
        <v>461</v>
      </c>
      <c r="C30">
        <v>667800</v>
      </c>
      <c r="D30" s="98">
        <v>1.2796336525379854E-2</v>
      </c>
    </row>
    <row r="31" spans="1:4" x14ac:dyDescent="0.45">
      <c r="A31">
        <v>18</v>
      </c>
      <c r="B31" t="s">
        <v>462</v>
      </c>
      <c r="C31">
        <v>2136500</v>
      </c>
      <c r="D31" s="98">
        <v>1.0730653958277986E-2</v>
      </c>
    </row>
    <row r="32" spans="1:4" x14ac:dyDescent="0.45">
      <c r="A32">
        <v>18</v>
      </c>
      <c r="B32" t="s">
        <v>465</v>
      </c>
      <c r="C32">
        <v>1658300</v>
      </c>
      <c r="D32" s="98">
        <v>1.704531641834282E-2</v>
      </c>
    </row>
    <row r="33" spans="1:4" x14ac:dyDescent="0.45">
      <c r="A33">
        <v>18</v>
      </c>
      <c r="B33" t="s">
        <v>466</v>
      </c>
      <c r="C33">
        <v>786100</v>
      </c>
      <c r="D33" s="98">
        <v>4.2941842857624556E-2</v>
      </c>
    </row>
    <row r="34" spans="1:4" x14ac:dyDescent="0.45">
      <c r="A34">
        <v>18</v>
      </c>
      <c r="B34" t="s">
        <v>468</v>
      </c>
      <c r="C34">
        <v>1210400</v>
      </c>
      <c r="D34" s="98">
        <v>2.2902310810296183E-2</v>
      </c>
    </row>
    <row r="35" spans="1:4" x14ac:dyDescent="0.45">
      <c r="A35">
        <v>18</v>
      </c>
      <c r="B35" t="s">
        <v>469</v>
      </c>
      <c r="C35">
        <v>1032700</v>
      </c>
      <c r="D35" s="98">
        <v>8.7878911561245412E-3</v>
      </c>
    </row>
    <row r="36" spans="1:4" x14ac:dyDescent="0.45">
      <c r="A36">
        <v>18</v>
      </c>
      <c r="B36" t="s">
        <v>470</v>
      </c>
      <c r="C36">
        <v>253800</v>
      </c>
      <c r="D36" s="98">
        <v>3.1641138001823811E-2</v>
      </c>
    </row>
    <row r="37" spans="1:4" x14ac:dyDescent="0.45">
      <c r="A37">
        <v>18</v>
      </c>
      <c r="B37" t="s">
        <v>474</v>
      </c>
      <c r="C37">
        <v>120300</v>
      </c>
      <c r="D37" s="98">
        <v>0</v>
      </c>
    </row>
    <row r="38" spans="1:4" x14ac:dyDescent="0.45">
      <c r="A38">
        <v>18</v>
      </c>
      <c r="B38" t="s">
        <v>523</v>
      </c>
      <c r="C38">
        <v>17700</v>
      </c>
      <c r="D38" s="98">
        <v>7.2727272727272751E-2</v>
      </c>
    </row>
    <row r="39" spans="1:4" x14ac:dyDescent="0.45">
      <c r="A39">
        <v>17</v>
      </c>
      <c r="B39" t="s">
        <v>462</v>
      </c>
      <c r="C39">
        <v>540700</v>
      </c>
      <c r="D39" s="98">
        <v>3.0823014384469525E-2</v>
      </c>
    </row>
    <row r="40" spans="1:4" x14ac:dyDescent="0.45">
      <c r="A40">
        <v>17</v>
      </c>
      <c r="B40" t="s">
        <v>465</v>
      </c>
      <c r="C40">
        <v>1467380</v>
      </c>
      <c r="D40" s="98">
        <v>2.0506510394728443E-2</v>
      </c>
    </row>
    <row r="41" spans="1:4" x14ac:dyDescent="0.45">
      <c r="A41">
        <v>17</v>
      </c>
      <c r="B41" t="s">
        <v>466</v>
      </c>
      <c r="C41">
        <v>827900</v>
      </c>
      <c r="D41" s="98">
        <v>3.4583388873618025E-2</v>
      </c>
    </row>
    <row r="42" spans="1:4" x14ac:dyDescent="0.45">
      <c r="A42">
        <v>17</v>
      </c>
      <c r="B42" t="s">
        <v>468</v>
      </c>
      <c r="C42">
        <v>1194340</v>
      </c>
      <c r="D42" s="98">
        <v>3.2884569581775401E-2</v>
      </c>
    </row>
    <row r="43" spans="1:4" x14ac:dyDescent="0.45">
      <c r="A43">
        <v>17</v>
      </c>
      <c r="B43" t="s">
        <v>469</v>
      </c>
      <c r="C43">
        <v>849400</v>
      </c>
      <c r="D43" s="98">
        <v>3.4433558688907129E-2</v>
      </c>
    </row>
    <row r="44" spans="1:4" x14ac:dyDescent="0.45">
      <c r="A44">
        <v>17</v>
      </c>
      <c r="B44" t="s">
        <v>470</v>
      </c>
      <c r="C44">
        <v>797900</v>
      </c>
      <c r="D44" s="98">
        <v>1.5746495636141868E-2</v>
      </c>
    </row>
    <row r="45" spans="1:4" x14ac:dyDescent="0.45">
      <c r="A45">
        <v>17</v>
      </c>
      <c r="B45" t="s">
        <v>474</v>
      </c>
      <c r="C45">
        <v>389500</v>
      </c>
      <c r="D45" s="98">
        <v>1.8808412880324796E-2</v>
      </c>
    </row>
    <row r="46" spans="1:4" x14ac:dyDescent="0.45">
      <c r="A46">
        <v>17</v>
      </c>
      <c r="B46" t="s">
        <v>475</v>
      </c>
      <c r="C46">
        <v>81300</v>
      </c>
      <c r="D46" s="98">
        <v>0</v>
      </c>
    </row>
    <row r="47" spans="1:4" x14ac:dyDescent="0.45">
      <c r="A47">
        <v>17</v>
      </c>
      <c r="B47" t="s">
        <v>477</v>
      </c>
      <c r="C47">
        <v>110800</v>
      </c>
      <c r="D47" s="98">
        <v>7.3246281352515583E-2</v>
      </c>
    </row>
    <row r="48" spans="1:4" x14ac:dyDescent="0.45">
      <c r="A48">
        <v>17</v>
      </c>
      <c r="B48" t="s">
        <v>523</v>
      </c>
      <c r="C48">
        <v>0</v>
      </c>
      <c r="D48" s="98" t="e">
        <v>#DIV/0!</v>
      </c>
    </row>
    <row r="49" spans="1:4" x14ac:dyDescent="0.45">
      <c r="A49">
        <v>16</v>
      </c>
      <c r="C49">
        <v>0</v>
      </c>
      <c r="D49" s="98" t="e">
        <v>#DIV/0!</v>
      </c>
    </row>
    <row r="50" spans="1:4" x14ac:dyDescent="0.45">
      <c r="A50">
        <v>16</v>
      </c>
      <c r="B50" t="s">
        <v>465</v>
      </c>
      <c r="C50">
        <v>130400</v>
      </c>
      <c r="D50" s="98">
        <v>3.597872613623565E-2</v>
      </c>
    </row>
    <row r="51" spans="1:4" x14ac:dyDescent="0.45">
      <c r="A51">
        <v>16</v>
      </c>
      <c r="B51" t="s">
        <v>466</v>
      </c>
      <c r="C51">
        <v>302700</v>
      </c>
      <c r="D51" s="98">
        <v>4.7727110032009475E-2</v>
      </c>
    </row>
    <row r="52" spans="1:4" x14ac:dyDescent="0.45">
      <c r="A52">
        <v>16</v>
      </c>
      <c r="B52" t="s">
        <v>468</v>
      </c>
      <c r="C52">
        <v>780660</v>
      </c>
      <c r="D52" s="98">
        <v>3.3043275450648731E-2</v>
      </c>
    </row>
    <row r="53" spans="1:4" x14ac:dyDescent="0.45">
      <c r="A53">
        <v>16</v>
      </c>
      <c r="B53" t="s">
        <v>469</v>
      </c>
      <c r="C53">
        <v>895600</v>
      </c>
      <c r="D53" s="98">
        <v>4.1517253482342087E-2</v>
      </c>
    </row>
    <row r="54" spans="1:4" x14ac:dyDescent="0.45">
      <c r="A54">
        <v>16</v>
      </c>
      <c r="B54" t="s">
        <v>470</v>
      </c>
      <c r="C54">
        <v>508300</v>
      </c>
      <c r="D54" s="98">
        <v>4.5052573251684845E-2</v>
      </c>
    </row>
    <row r="55" spans="1:4" x14ac:dyDescent="0.45">
      <c r="A55">
        <v>16</v>
      </c>
      <c r="B55" t="s">
        <v>474</v>
      </c>
      <c r="C55">
        <v>543200</v>
      </c>
      <c r="D55" s="98">
        <v>3.0965727179625303E-2</v>
      </c>
    </row>
    <row r="56" spans="1:4" x14ac:dyDescent="0.45">
      <c r="A56">
        <v>16</v>
      </c>
      <c r="B56" t="s">
        <v>475</v>
      </c>
      <c r="C56">
        <v>250400</v>
      </c>
      <c r="D56" s="98">
        <v>1.7560277146166731E-2</v>
      </c>
    </row>
    <row r="57" spans="1:4" x14ac:dyDescent="0.45">
      <c r="A57">
        <v>16</v>
      </c>
      <c r="B57" t="s">
        <v>477</v>
      </c>
      <c r="C57">
        <v>73700</v>
      </c>
      <c r="D57" s="98">
        <v>7.2574416785858353E-2</v>
      </c>
    </row>
    <row r="58" spans="1:4" x14ac:dyDescent="0.45">
      <c r="A58">
        <v>16</v>
      </c>
      <c r="B58" t="s">
        <v>521</v>
      </c>
      <c r="C58">
        <v>165000</v>
      </c>
      <c r="D58" s="98">
        <v>6.9359667084291046E-2</v>
      </c>
    </row>
    <row r="59" spans="1:4" x14ac:dyDescent="0.45">
      <c r="A59">
        <v>16</v>
      </c>
      <c r="B59" t="s">
        <v>523</v>
      </c>
      <c r="C59">
        <v>12700</v>
      </c>
      <c r="D59" s="98">
        <v>6.7226890756302504E-2</v>
      </c>
    </row>
    <row r="60" spans="1:4" x14ac:dyDescent="0.45">
      <c r="A60">
        <v>15</v>
      </c>
      <c r="C60">
        <v>81600</v>
      </c>
      <c r="D60" s="98">
        <v>0</v>
      </c>
    </row>
    <row r="61" spans="1:4" x14ac:dyDescent="0.45">
      <c r="A61">
        <v>15</v>
      </c>
      <c r="B61" t="s">
        <v>466</v>
      </c>
      <c r="C61">
        <v>77400</v>
      </c>
      <c r="D61" s="98">
        <v>6.3292037299891801E-2</v>
      </c>
    </row>
    <row r="62" spans="1:4" x14ac:dyDescent="0.45">
      <c r="A62">
        <v>15</v>
      </c>
      <c r="B62" t="s">
        <v>468</v>
      </c>
      <c r="C62">
        <v>225120</v>
      </c>
      <c r="D62" s="98">
        <v>4.6014303888065787E-2</v>
      </c>
    </row>
    <row r="63" spans="1:4" x14ac:dyDescent="0.45">
      <c r="A63">
        <v>15</v>
      </c>
      <c r="B63" t="s">
        <v>469</v>
      </c>
      <c r="C63">
        <v>277780</v>
      </c>
      <c r="D63" s="98">
        <v>4.3129821910832505E-2</v>
      </c>
    </row>
    <row r="64" spans="1:4" x14ac:dyDescent="0.45">
      <c r="A64">
        <v>15</v>
      </c>
      <c r="B64" t="s">
        <v>470</v>
      </c>
      <c r="C64">
        <v>691340</v>
      </c>
      <c r="D64" s="98">
        <v>5.0598422191605735E-2</v>
      </c>
    </row>
    <row r="65" spans="1:4" x14ac:dyDescent="0.45">
      <c r="A65">
        <v>15</v>
      </c>
      <c r="B65" t="s">
        <v>474</v>
      </c>
      <c r="C65">
        <v>288500</v>
      </c>
      <c r="D65" s="98">
        <v>5.8375753717053669E-2</v>
      </c>
    </row>
    <row r="66" spans="1:4" x14ac:dyDescent="0.45">
      <c r="A66">
        <v>15</v>
      </c>
      <c r="B66" t="s">
        <v>475</v>
      </c>
      <c r="C66">
        <v>212300</v>
      </c>
      <c r="D66" s="98">
        <v>3.9412822731497203E-2</v>
      </c>
    </row>
    <row r="67" spans="1:4" x14ac:dyDescent="0.45">
      <c r="A67">
        <v>15</v>
      </c>
      <c r="B67" t="s">
        <v>477</v>
      </c>
      <c r="C67">
        <v>248300</v>
      </c>
      <c r="D67" s="98">
        <v>6.9624180095576318E-2</v>
      </c>
    </row>
    <row r="68" spans="1:4" x14ac:dyDescent="0.45">
      <c r="A68">
        <v>14</v>
      </c>
      <c r="C68">
        <v>0</v>
      </c>
      <c r="D68" s="98" t="e">
        <v>#DIV/0!</v>
      </c>
    </row>
    <row r="69" spans="1:4" x14ac:dyDescent="0.45">
      <c r="A69">
        <v>14</v>
      </c>
      <c r="B69" t="s">
        <v>466</v>
      </c>
      <c r="C69">
        <v>49600</v>
      </c>
      <c r="D69" s="98">
        <v>6.8975167447153929E-2</v>
      </c>
    </row>
    <row r="70" spans="1:4" x14ac:dyDescent="0.45">
      <c r="A70">
        <v>14</v>
      </c>
      <c r="B70" t="s">
        <v>468</v>
      </c>
      <c r="C70">
        <v>115660</v>
      </c>
      <c r="D70" s="98">
        <v>5.1260432350150507E-2</v>
      </c>
    </row>
    <row r="71" spans="1:4" x14ac:dyDescent="0.45">
      <c r="A71">
        <v>14</v>
      </c>
      <c r="B71" t="s">
        <v>469</v>
      </c>
      <c r="C71">
        <v>81800</v>
      </c>
      <c r="D71" s="98">
        <v>6.2567006142397033E-2</v>
      </c>
    </row>
    <row r="72" spans="1:4" x14ac:dyDescent="0.45">
      <c r="A72">
        <v>14</v>
      </c>
      <c r="B72" t="s">
        <v>470</v>
      </c>
      <c r="C72">
        <v>181140</v>
      </c>
      <c r="D72" s="98">
        <v>4.3071295297563456E-2</v>
      </c>
    </row>
    <row r="73" spans="1:4" x14ac:dyDescent="0.45">
      <c r="A73">
        <v>14</v>
      </c>
      <c r="B73" t="s">
        <v>474</v>
      </c>
      <c r="C73">
        <v>164690</v>
      </c>
      <c r="D73" s="98">
        <v>5.0160311945873351E-2</v>
      </c>
    </row>
    <row r="74" spans="1:4" x14ac:dyDescent="0.45">
      <c r="A74">
        <v>14</v>
      </c>
      <c r="B74" t="s">
        <v>477</v>
      </c>
      <c r="C74">
        <v>185500</v>
      </c>
      <c r="D74" s="98">
        <v>9.517162090861879E-2</v>
      </c>
    </row>
    <row r="75" spans="1:4" x14ac:dyDescent="0.45">
      <c r="A75">
        <v>14</v>
      </c>
      <c r="B75" t="s">
        <v>523</v>
      </c>
      <c r="C75">
        <v>0</v>
      </c>
      <c r="D75" s="98" t="e">
        <v>#DIV/0!</v>
      </c>
    </row>
    <row r="76" spans="1:4" x14ac:dyDescent="0.45">
      <c r="A76">
        <v>13</v>
      </c>
      <c r="C76">
        <v>14400</v>
      </c>
      <c r="D76" s="98">
        <v>6.6666666666666652E-2</v>
      </c>
    </row>
    <row r="77" spans="1:4" x14ac:dyDescent="0.45">
      <c r="A77">
        <v>13</v>
      </c>
      <c r="B77" t="s">
        <v>466</v>
      </c>
      <c r="C77">
        <v>23200</v>
      </c>
      <c r="D77" s="98">
        <v>6.9124423963133674E-2</v>
      </c>
    </row>
    <row r="78" spans="1:4" x14ac:dyDescent="0.45">
      <c r="A78">
        <v>13</v>
      </c>
      <c r="B78" t="s">
        <v>470</v>
      </c>
      <c r="C78">
        <v>60760</v>
      </c>
      <c r="D78" s="98">
        <v>2.9277559527103061E-2</v>
      </c>
    </row>
    <row r="79" spans="1:4" x14ac:dyDescent="0.45">
      <c r="A79">
        <v>13</v>
      </c>
      <c r="B79" t="s">
        <v>474</v>
      </c>
      <c r="C79">
        <v>32600</v>
      </c>
      <c r="D79" s="98">
        <v>7.5616123642439373E-2</v>
      </c>
    </row>
    <row r="80" spans="1:4" x14ac:dyDescent="0.45">
      <c r="A80">
        <v>13</v>
      </c>
      <c r="B80" t="s">
        <v>477</v>
      </c>
      <c r="C80">
        <v>124400</v>
      </c>
      <c r="D80" s="98">
        <v>9.9905423686867223E-2</v>
      </c>
    </row>
    <row r="81" spans="1:4" x14ac:dyDescent="0.45">
      <c r="A81">
        <v>12</v>
      </c>
      <c r="C81">
        <v>10700</v>
      </c>
      <c r="D81" s="98">
        <v>7.0000000000000062E-2</v>
      </c>
    </row>
    <row r="82" spans="1:4" x14ac:dyDescent="0.45">
      <c r="A82">
        <v>12</v>
      </c>
      <c r="B82" t="s">
        <v>466</v>
      </c>
      <c r="C82">
        <v>20100</v>
      </c>
      <c r="D82" s="98">
        <v>8.0645161290322509E-2</v>
      </c>
    </row>
    <row r="83" spans="1:4" x14ac:dyDescent="0.45">
      <c r="A83">
        <v>12</v>
      </c>
      <c r="B83" t="s">
        <v>474</v>
      </c>
      <c r="C83">
        <v>0</v>
      </c>
      <c r="D83" s="98" t="e">
        <v>#DIV/0!</v>
      </c>
    </row>
    <row r="84" spans="1:4" x14ac:dyDescent="0.45">
      <c r="A84">
        <v>12</v>
      </c>
      <c r="B84" t="s">
        <v>477</v>
      </c>
      <c r="C84">
        <v>50600</v>
      </c>
      <c r="D84" s="98">
        <v>9.9763001974983556E-2</v>
      </c>
    </row>
    <row r="85" spans="1:4" x14ac:dyDescent="0.45">
      <c r="A85">
        <v>10</v>
      </c>
      <c r="C85">
        <v>0</v>
      </c>
      <c r="D85" s="98" t="e">
        <v>#DIV/0!</v>
      </c>
    </row>
    <row r="86" spans="1:4" x14ac:dyDescent="0.45">
      <c r="A86">
        <v>9</v>
      </c>
      <c r="C86">
        <v>0</v>
      </c>
      <c r="D86" s="98" t="e">
        <v>#DIV/0!</v>
      </c>
    </row>
    <row r="87" spans="1:4" x14ac:dyDescent="0.45">
      <c r="A87">
        <v>8</v>
      </c>
      <c r="C87">
        <v>0</v>
      </c>
      <c r="D87" s="98" t="e">
        <v>#DIV/0!</v>
      </c>
    </row>
    <row r="88" spans="1:4" x14ac:dyDescent="0.45">
      <c r="A88">
        <v>0</v>
      </c>
      <c r="C88">
        <v>0</v>
      </c>
      <c r="D88" s="98" t="e">
        <v>#DIV/0!</v>
      </c>
    </row>
    <row r="89" spans="1:4" x14ac:dyDescent="0.45">
      <c r="A89">
        <v>0</v>
      </c>
      <c r="B89" t="s">
        <v>522</v>
      </c>
      <c r="C89">
        <v>0</v>
      </c>
      <c r="D89" s="98" t="e">
        <v>#DIV/0!</v>
      </c>
    </row>
    <row r="90" spans="1:4" x14ac:dyDescent="0.45">
      <c r="A90">
        <v>0</v>
      </c>
      <c r="B90" t="s">
        <v>596</v>
      </c>
      <c r="C90">
        <v>0</v>
      </c>
      <c r="D90" s="98" t="e">
        <v>#DIV/0!</v>
      </c>
    </row>
    <row r="91" spans="1:4" x14ac:dyDescent="0.45">
      <c r="A91">
        <v>0</v>
      </c>
      <c r="B91" t="s">
        <v>597</v>
      </c>
      <c r="C91">
        <v>0</v>
      </c>
      <c r="D91" s="98" t="e">
        <v>#DIV/0!</v>
      </c>
    </row>
    <row r="92" spans="1:4" x14ac:dyDescent="0.45">
      <c r="A92">
        <v>0</v>
      </c>
      <c r="B92" t="s">
        <v>598</v>
      </c>
      <c r="C92">
        <v>0</v>
      </c>
      <c r="D92" s="98" t="e">
        <v>#DIV/0!</v>
      </c>
    </row>
    <row r="93" spans="1:4" x14ac:dyDescent="0.45">
      <c r="A93">
        <v>0</v>
      </c>
      <c r="B93" t="s">
        <v>521</v>
      </c>
      <c r="C93">
        <v>0</v>
      </c>
      <c r="D93" s="98" t="e">
        <v>#DIV/0!</v>
      </c>
    </row>
    <row r="94" spans="1:4" x14ac:dyDescent="0.45">
      <c r="A94">
        <v>0</v>
      </c>
      <c r="B94" t="s">
        <v>599</v>
      </c>
      <c r="C94">
        <v>0</v>
      </c>
      <c r="D94" s="98" t="e">
        <v>#DIV/0!</v>
      </c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2196a-f95a-4ce9-a5d1-0ad1e2957685" xsi:nil="true"/>
    <lcf76f155ced4ddcb4097134ff3c332f xmlns="b73b941b-7fae-44a7-bcf7-1a2931f6e6e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A35A95747DE429C8441741E533284" ma:contentTypeVersion="21" ma:contentTypeDescription="Create a new document." ma:contentTypeScope="" ma:versionID="37b88b0b21e8e9bae417ca4cdf333c5e">
  <xsd:schema xmlns:xsd="http://www.w3.org/2001/XMLSchema" xmlns:xs="http://www.w3.org/2001/XMLSchema" xmlns:p="http://schemas.microsoft.com/office/2006/metadata/properties" xmlns:ns2="b73b941b-7fae-44a7-bcf7-1a2931f6e6ee" xmlns:ns3="cd2d1b84-5b64-491b-94b0-73b2ca6d0518" xmlns:ns4="ede2196a-f95a-4ce9-a5d1-0ad1e2957685" targetNamespace="http://schemas.microsoft.com/office/2006/metadata/properties" ma:root="true" ma:fieldsID="bdd902826e44fc01e20f493aabbe5ac5" ns2:_="" ns3:_="" ns4:_="">
    <xsd:import namespace="b73b941b-7fae-44a7-bcf7-1a2931f6e6ee"/>
    <xsd:import namespace="cd2d1b84-5b64-491b-94b0-73b2ca6d0518"/>
    <xsd:import namespace="ede2196a-f95a-4ce9-a5d1-0ad1e29576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b941b-7fae-44a7-bcf7-1a2931f6e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5a26052-1bf0-409f-8a84-82be1c828a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d1b84-5b64-491b-94b0-73b2ca6d051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2196a-f95a-4ce9-a5d1-0ad1e29576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28da3ac-0573-43f4-90af-c396c460fb77}" ma:internalName="TaxCatchAll" ma:showField="CatchAllData" ma:web="cd2d1b84-5b64-491b-94b0-73b2ca6d05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AFAF1F-E247-4CE6-AFB8-52D9C9765A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F22E80-3E74-4CE4-B7E9-6C0CDBA57F55}">
  <ds:schemaRefs>
    <ds:schemaRef ds:uri="b73b941b-7fae-44a7-bcf7-1a2931f6e6ee"/>
    <ds:schemaRef ds:uri="http://purl.org/dc/elements/1.1/"/>
    <ds:schemaRef ds:uri="http://purl.org/dc/terms/"/>
    <ds:schemaRef ds:uri="http://schemas.openxmlformats.org/package/2006/metadata/core-properties"/>
    <ds:schemaRef ds:uri="cd2d1b84-5b64-491b-94b0-73b2ca6d0518"/>
    <ds:schemaRef ds:uri="http://schemas.microsoft.com/office/2006/documentManagement/types"/>
    <ds:schemaRef ds:uri="http://purl.org/dc/dcmitype/"/>
    <ds:schemaRef ds:uri="http://schemas.microsoft.com/office/infopath/2007/PartnerControls"/>
    <ds:schemaRef ds:uri="ede2196a-f95a-4ce9-a5d1-0ad1e295768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D493AE-B4B3-446B-9EF6-AC8CE1559A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3b941b-7fae-44a7-bcf7-1a2931f6e6ee"/>
    <ds:schemaRef ds:uri="cd2d1b84-5b64-491b-94b0-73b2ca6d0518"/>
    <ds:schemaRef ds:uri="ede2196a-f95a-4ce9-a5d1-0ad1e29576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Revised A List Price</vt:lpstr>
      <vt:lpstr>Product Comparison</vt:lpstr>
      <vt:lpstr>Pivot</vt:lpstr>
      <vt:lpstr>商品比較_値上前</vt:lpstr>
      <vt:lpstr>Pivot_商品比較用</vt:lpstr>
      <vt:lpstr>'Product Comparison'!Print_Area</vt:lpstr>
      <vt:lpstr>'Revised A List Price'!Print_Area</vt:lpstr>
      <vt:lpstr>商品比較_値上前!Print_Area</vt:lpstr>
      <vt:lpstr>'Product Comparison'!Print_Titles</vt:lpstr>
      <vt:lpstr>'Revised A List Price'!Print_Titles</vt:lpstr>
      <vt:lpstr>商品比較_値上前!Print_Titles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Hiroko Tahara</dc:creator>
  <cp:keywords/>
  <dc:description/>
  <cp:lastModifiedBy>Owner</cp:lastModifiedBy>
  <cp:revision/>
  <dcterms:created xsi:type="dcterms:W3CDTF">2023-01-26T10:25:00Z</dcterms:created>
  <dcterms:modified xsi:type="dcterms:W3CDTF">2025-01-23T00:38:18Z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0x010100055A35A95747DE429C8441741E533284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